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1"/>
  </bookViews>
  <sheets>
    <sheet name="Result Overall" sheetId="1" r:id="rId1"/>
    <sheet name="Result by Category" sheetId="2" r:id="rId2"/>
  </sheets>
  <definedNames>
    <definedName name="_xlnm.Print_Area" localSheetId="0">'Result Overall'!$A$1:$H$181</definedName>
  </definedNames>
  <calcPr fullCalcOnLoad="1"/>
</workbook>
</file>

<file path=xl/sharedStrings.xml><?xml version="1.0" encoding="utf-8"?>
<sst xmlns="http://schemas.openxmlformats.org/spreadsheetml/2006/main" count="1344" uniqueCount="397">
  <si>
    <t>Saturday 6th December 2003</t>
  </si>
  <si>
    <t>National Rowing Centre, Inniscarra</t>
  </si>
  <si>
    <r>
      <t>Muckross</t>
    </r>
    <r>
      <rPr>
        <sz val="18"/>
        <rFont val="Arial"/>
        <family val="0"/>
      </rPr>
      <t xml:space="preserve"> </t>
    </r>
    <r>
      <rPr>
        <sz val="18"/>
        <rFont val="Mead Bold"/>
        <family val="0"/>
      </rPr>
      <t>HOR</t>
    </r>
    <r>
      <rPr>
        <sz val="18"/>
        <rFont val="Arial"/>
        <family val="0"/>
      </rPr>
      <t xml:space="preserve"> </t>
    </r>
    <r>
      <rPr>
        <i/>
        <sz val="18"/>
        <rFont val="Arial"/>
        <family val="2"/>
      </rPr>
      <t>2003</t>
    </r>
  </si>
  <si>
    <t>B. Meehan</t>
  </si>
  <si>
    <t>D. Meehan</t>
  </si>
  <si>
    <t>E. Mc Guane</t>
  </si>
  <si>
    <t>Name</t>
  </si>
  <si>
    <t>M J18 2x</t>
  </si>
  <si>
    <t>M J18 1x</t>
  </si>
  <si>
    <t>M J16 4x+</t>
  </si>
  <si>
    <t>M J16 1x</t>
  </si>
  <si>
    <t>M J15 4x+</t>
  </si>
  <si>
    <t>Club</t>
  </si>
  <si>
    <t xml:space="preserve">M N 1x    </t>
  </si>
  <si>
    <t xml:space="preserve">R. Kiely     </t>
  </si>
  <si>
    <t>10am - 3pm</t>
  </si>
  <si>
    <t>Clonmel RC</t>
  </si>
  <si>
    <t>M J16 8+</t>
  </si>
  <si>
    <t>P. Heverin</t>
  </si>
  <si>
    <t>M J16 4+</t>
  </si>
  <si>
    <t>M J15 8+</t>
  </si>
  <si>
    <t>W J18 8+</t>
  </si>
  <si>
    <t>L. Kennedy</t>
  </si>
  <si>
    <t>W J18 2x</t>
  </si>
  <si>
    <t>W J18 1x</t>
  </si>
  <si>
    <t>W J14 4x+</t>
  </si>
  <si>
    <t>C. Connery</t>
  </si>
  <si>
    <t>W J15 8+</t>
  </si>
  <si>
    <t xml:space="preserve">S. Ryan    </t>
  </si>
  <si>
    <t xml:space="preserve">S. Wall     </t>
  </si>
  <si>
    <t xml:space="preserve">K. Lyons </t>
  </si>
  <si>
    <t>Fossa RC</t>
  </si>
  <si>
    <t>M J18 4+</t>
  </si>
  <si>
    <t>M J18 2-</t>
  </si>
  <si>
    <t xml:space="preserve">M N 4+    </t>
  </si>
  <si>
    <t>Muckross RC</t>
  </si>
  <si>
    <t>M O 8+</t>
  </si>
  <si>
    <t>M O 4+</t>
  </si>
  <si>
    <r>
      <t xml:space="preserve">M I 4+ </t>
    </r>
    <r>
      <rPr>
        <b/>
        <sz val="10"/>
        <rFont val="Arial"/>
        <family val="2"/>
      </rPr>
      <t>A</t>
    </r>
  </si>
  <si>
    <r>
      <t xml:space="preserve">M I 4+ </t>
    </r>
    <r>
      <rPr>
        <b/>
        <sz val="10"/>
        <rFont val="Arial"/>
        <family val="2"/>
      </rPr>
      <t>B</t>
    </r>
  </si>
  <si>
    <r>
      <t xml:space="preserve">M N 4+ </t>
    </r>
    <r>
      <rPr>
        <b/>
        <sz val="10"/>
        <rFont val="Arial"/>
        <family val="2"/>
      </rPr>
      <t>A</t>
    </r>
  </si>
  <si>
    <r>
      <t xml:space="preserve">M N 8+ </t>
    </r>
    <r>
      <rPr>
        <b/>
        <sz val="10"/>
        <rFont val="Arial"/>
        <family val="2"/>
      </rPr>
      <t>A</t>
    </r>
  </si>
  <si>
    <r>
      <t xml:space="preserve">M N 8+ </t>
    </r>
    <r>
      <rPr>
        <b/>
        <sz val="10"/>
        <rFont val="Arial"/>
        <family val="2"/>
      </rPr>
      <t>B</t>
    </r>
  </si>
  <si>
    <t>W J18 2-</t>
  </si>
  <si>
    <t>Athlunkard BC</t>
  </si>
  <si>
    <t>W I 1x</t>
  </si>
  <si>
    <t xml:space="preserve">M N 1x  </t>
  </si>
  <si>
    <t>M J18 8+</t>
  </si>
  <si>
    <t>R. O' Brien</t>
  </si>
  <si>
    <t>D. Kelly</t>
  </si>
  <si>
    <t>D. O' Sullivan</t>
  </si>
  <si>
    <r>
      <t xml:space="preserve">M J18 4+ </t>
    </r>
    <r>
      <rPr>
        <b/>
        <sz val="10"/>
        <rFont val="Arial"/>
        <family val="2"/>
      </rPr>
      <t>A</t>
    </r>
  </si>
  <si>
    <r>
      <t xml:space="preserve">M J18 4+ </t>
    </r>
    <r>
      <rPr>
        <b/>
        <sz val="10"/>
        <rFont val="Arial"/>
        <family val="2"/>
      </rPr>
      <t>B</t>
    </r>
  </si>
  <si>
    <r>
      <t xml:space="preserve">M J18 2- </t>
    </r>
    <r>
      <rPr>
        <b/>
        <sz val="10"/>
        <rFont val="Arial"/>
        <family val="2"/>
      </rPr>
      <t>A</t>
    </r>
  </si>
  <si>
    <r>
      <t xml:space="preserve">M J18 2- </t>
    </r>
    <r>
      <rPr>
        <b/>
        <sz val="10"/>
        <rFont val="Arial"/>
        <family val="2"/>
      </rPr>
      <t>B</t>
    </r>
  </si>
  <si>
    <r>
      <t xml:space="preserve">M J16 4+ </t>
    </r>
    <r>
      <rPr>
        <b/>
        <sz val="10"/>
        <rFont val="Arial"/>
        <family val="2"/>
      </rPr>
      <t>A</t>
    </r>
  </si>
  <si>
    <r>
      <t xml:space="preserve">M J16 4+ </t>
    </r>
    <r>
      <rPr>
        <b/>
        <sz val="10"/>
        <rFont val="Arial"/>
        <family val="2"/>
      </rPr>
      <t>B</t>
    </r>
  </si>
  <si>
    <r>
      <t xml:space="preserve">W J18 4- </t>
    </r>
    <r>
      <rPr>
        <b/>
        <sz val="10"/>
        <rFont val="Arial"/>
        <family val="2"/>
      </rPr>
      <t>A</t>
    </r>
  </si>
  <si>
    <r>
      <t xml:space="preserve">W J18 4- </t>
    </r>
    <r>
      <rPr>
        <b/>
        <sz val="10"/>
        <rFont val="Arial"/>
        <family val="2"/>
      </rPr>
      <t>B</t>
    </r>
  </si>
  <si>
    <t>Tribesmen RC</t>
  </si>
  <si>
    <t>G. Mitchell</t>
  </si>
  <si>
    <t>S. Fennell</t>
  </si>
  <si>
    <t>S. Meade</t>
  </si>
  <si>
    <r>
      <t xml:space="preserve">M I 1x </t>
    </r>
    <r>
      <rPr>
        <b/>
        <sz val="10"/>
        <rFont val="Arial"/>
        <family val="2"/>
      </rPr>
      <t>A</t>
    </r>
  </si>
  <si>
    <r>
      <t xml:space="preserve">M I 1x </t>
    </r>
    <r>
      <rPr>
        <b/>
        <sz val="10"/>
        <rFont val="Arial"/>
        <family val="2"/>
      </rPr>
      <t>B</t>
    </r>
  </si>
  <si>
    <r>
      <t xml:space="preserve">W I 1x </t>
    </r>
    <r>
      <rPr>
        <b/>
        <sz val="10"/>
        <rFont val="Arial"/>
        <family val="2"/>
      </rPr>
      <t>A</t>
    </r>
  </si>
  <si>
    <r>
      <t xml:space="preserve">W I 1x </t>
    </r>
    <r>
      <rPr>
        <b/>
        <sz val="10"/>
        <rFont val="Arial"/>
        <family val="2"/>
      </rPr>
      <t>B</t>
    </r>
  </si>
  <si>
    <r>
      <t xml:space="preserve">W I 1x </t>
    </r>
    <r>
      <rPr>
        <b/>
        <sz val="10"/>
        <rFont val="Arial"/>
        <family val="2"/>
      </rPr>
      <t>C</t>
    </r>
  </si>
  <si>
    <r>
      <t xml:space="preserve">W I 1x </t>
    </r>
    <r>
      <rPr>
        <b/>
        <sz val="10"/>
        <rFont val="Arial"/>
        <family val="2"/>
      </rPr>
      <t>D</t>
    </r>
  </si>
  <si>
    <t>University of Limerick RC</t>
  </si>
  <si>
    <t>D. Meskell</t>
  </si>
  <si>
    <t>P. Quinn</t>
  </si>
  <si>
    <t>K. Lynch</t>
  </si>
  <si>
    <t>C. Egan</t>
  </si>
  <si>
    <t>M O 2x</t>
  </si>
  <si>
    <t>R. Raffard</t>
  </si>
  <si>
    <t>M I 1x</t>
  </si>
  <si>
    <t>G. Sheehan</t>
  </si>
  <si>
    <t>M N 4+</t>
  </si>
  <si>
    <t>R. Healey</t>
  </si>
  <si>
    <t>E. Sheehan</t>
  </si>
  <si>
    <t>C. Mac Manus</t>
  </si>
  <si>
    <t>W N 8+</t>
  </si>
  <si>
    <t>J. Fogarty</t>
  </si>
  <si>
    <t>W N 4+</t>
  </si>
  <si>
    <t>A. Mackey</t>
  </si>
  <si>
    <r>
      <t>M I 4+</t>
    </r>
    <r>
      <rPr>
        <b/>
        <sz val="10"/>
        <rFont val="Arial"/>
        <family val="2"/>
      </rPr>
      <t>C</t>
    </r>
  </si>
  <si>
    <r>
      <t xml:space="preserve">W O 2x </t>
    </r>
    <r>
      <rPr>
        <b/>
        <sz val="10"/>
        <rFont val="Arial"/>
        <family val="2"/>
      </rPr>
      <t>A</t>
    </r>
  </si>
  <si>
    <r>
      <t xml:space="preserve">W O 2x </t>
    </r>
    <r>
      <rPr>
        <b/>
        <sz val="10"/>
        <rFont val="Arial"/>
        <family val="2"/>
      </rPr>
      <t>B</t>
    </r>
  </si>
  <si>
    <t>Crew No.</t>
  </si>
  <si>
    <t>Category</t>
  </si>
  <si>
    <t>Mens Open 4+</t>
  </si>
  <si>
    <t>Mens Open 2-</t>
  </si>
  <si>
    <t>Mens Open 2x</t>
  </si>
  <si>
    <t>Mens Open 1x</t>
  </si>
  <si>
    <t>Mens Intermediate 4+</t>
  </si>
  <si>
    <t>Mens Intermediate 1x</t>
  </si>
  <si>
    <t>Mens Novice 8+</t>
  </si>
  <si>
    <t>D. O' Reilly</t>
  </si>
  <si>
    <t>Mens Novice 4+</t>
  </si>
  <si>
    <t>Mens Novice 1x</t>
  </si>
  <si>
    <t>S. Ryan</t>
  </si>
  <si>
    <t>Mens Junior 18 8+</t>
  </si>
  <si>
    <t>Mens Junior 18 4+</t>
  </si>
  <si>
    <t>Mens Junior 18 2x</t>
  </si>
  <si>
    <t>Mens Junior 18 2-</t>
  </si>
  <si>
    <t>Mens Junior 18 1x</t>
  </si>
  <si>
    <t>Mens Junior 16 4+</t>
  </si>
  <si>
    <t>Mens Junior 16 4x+</t>
  </si>
  <si>
    <t>Mens Junior 16 2x</t>
  </si>
  <si>
    <t>Mens Junior 16 1x</t>
  </si>
  <si>
    <t>Mens Junior 15 8+</t>
  </si>
  <si>
    <t>Mens Junior 15 4x+</t>
  </si>
  <si>
    <t>Mens Junior 14 4x+</t>
  </si>
  <si>
    <t>Womens Open 4+</t>
  </si>
  <si>
    <t>Womens Open 2-</t>
  </si>
  <si>
    <t>Womens Open 2x</t>
  </si>
  <si>
    <t>Womens Intermediate 1x</t>
  </si>
  <si>
    <t>W O 2x</t>
  </si>
  <si>
    <t>Shannon RC</t>
  </si>
  <si>
    <t>D. Shanahan</t>
  </si>
  <si>
    <t>B. Collins</t>
  </si>
  <si>
    <t>S. Haugh</t>
  </si>
  <si>
    <t>D. Hayes</t>
  </si>
  <si>
    <t>M. O' Callaghan</t>
  </si>
  <si>
    <t>M V 8+</t>
  </si>
  <si>
    <t>D. Mc Namara</t>
  </si>
  <si>
    <r>
      <t xml:space="preserve">M N 1x </t>
    </r>
    <r>
      <rPr>
        <b/>
        <sz val="10"/>
        <rFont val="Arial"/>
        <family val="2"/>
      </rPr>
      <t>A</t>
    </r>
  </si>
  <si>
    <r>
      <t xml:space="preserve">M N 1x </t>
    </r>
    <r>
      <rPr>
        <b/>
        <sz val="10"/>
        <rFont val="Arial"/>
        <family val="2"/>
      </rPr>
      <t>B</t>
    </r>
  </si>
  <si>
    <r>
      <t xml:space="preserve">M N 1x </t>
    </r>
    <r>
      <rPr>
        <b/>
        <sz val="10"/>
        <rFont val="Arial"/>
        <family val="2"/>
      </rPr>
      <t>C</t>
    </r>
  </si>
  <si>
    <r>
      <t xml:space="preserve">M N 1x </t>
    </r>
    <r>
      <rPr>
        <b/>
        <sz val="10"/>
        <rFont val="Arial"/>
        <family val="2"/>
      </rPr>
      <t>D</t>
    </r>
  </si>
  <si>
    <r>
      <t xml:space="preserve">M N 1x </t>
    </r>
    <r>
      <rPr>
        <b/>
        <sz val="10"/>
        <rFont val="Arial"/>
        <family val="2"/>
      </rPr>
      <t>E</t>
    </r>
  </si>
  <si>
    <r>
      <t xml:space="preserve">M N 1x </t>
    </r>
    <r>
      <rPr>
        <b/>
        <sz val="10"/>
        <rFont val="Arial"/>
        <family val="2"/>
      </rPr>
      <t>F</t>
    </r>
  </si>
  <si>
    <t>Castleconnell BC</t>
  </si>
  <si>
    <t>R. O' Connor</t>
  </si>
  <si>
    <r>
      <t xml:space="preserve">M J18 1x </t>
    </r>
    <r>
      <rPr>
        <b/>
        <sz val="10"/>
        <rFont val="Arial"/>
        <family val="2"/>
      </rPr>
      <t>A</t>
    </r>
  </si>
  <si>
    <r>
      <t xml:space="preserve">M J18 1x </t>
    </r>
    <r>
      <rPr>
        <b/>
        <sz val="10"/>
        <rFont val="Arial"/>
        <family val="2"/>
      </rPr>
      <t>B</t>
    </r>
  </si>
  <si>
    <t>D. Mc Carthy</t>
  </si>
  <si>
    <t>E. Tuite</t>
  </si>
  <si>
    <t>R. Walsh</t>
  </si>
  <si>
    <t>Coláiste Iognáid RC</t>
  </si>
  <si>
    <t>M J14 4x+</t>
  </si>
  <si>
    <t>W J16 8+</t>
  </si>
  <si>
    <t>W J16 4+</t>
  </si>
  <si>
    <t>W J15 4x+</t>
  </si>
  <si>
    <t>M. O' Brien</t>
  </si>
  <si>
    <t>C. Glynn</t>
  </si>
  <si>
    <t>L. Molloy</t>
  </si>
  <si>
    <t>N. Kenny</t>
  </si>
  <si>
    <t>M. Freeney</t>
  </si>
  <si>
    <t>M. Nee</t>
  </si>
  <si>
    <t>R. Howley</t>
  </si>
  <si>
    <t>C. Doyle</t>
  </si>
  <si>
    <t>C. Molloy</t>
  </si>
  <si>
    <t>S. Kennedy</t>
  </si>
  <si>
    <t>S. Ní Flaharta</t>
  </si>
  <si>
    <t>J. Foley</t>
  </si>
  <si>
    <t>Lee Valley RC</t>
  </si>
  <si>
    <t>M J16 2x</t>
  </si>
  <si>
    <t>W N 1x</t>
  </si>
  <si>
    <t>W J16 1x</t>
  </si>
  <si>
    <t>Monkstown &amp; Cork Harbour RC</t>
  </si>
  <si>
    <r>
      <t xml:space="preserve">W O 2- </t>
    </r>
    <r>
      <rPr>
        <b/>
        <sz val="10"/>
        <rFont val="Arial"/>
        <family val="2"/>
      </rPr>
      <t>A</t>
    </r>
  </si>
  <si>
    <r>
      <t xml:space="preserve">W O 2- </t>
    </r>
    <r>
      <rPr>
        <b/>
        <sz val="10"/>
        <rFont val="Arial"/>
        <family val="2"/>
      </rPr>
      <t>B</t>
    </r>
  </si>
  <si>
    <t>W J16 4x+</t>
  </si>
  <si>
    <t>St. Michael's RC</t>
  </si>
  <si>
    <r>
      <t xml:space="preserve">M O 4+ </t>
    </r>
    <r>
      <rPr>
        <b/>
        <sz val="10"/>
        <rFont val="Arial"/>
        <family val="2"/>
      </rPr>
      <t>A</t>
    </r>
  </si>
  <si>
    <r>
      <t xml:space="preserve">M O 4+ </t>
    </r>
    <r>
      <rPr>
        <b/>
        <sz val="10"/>
        <rFont val="Arial"/>
        <family val="2"/>
      </rPr>
      <t>B</t>
    </r>
  </si>
  <si>
    <t>M N 1x</t>
  </si>
  <si>
    <r>
      <t xml:space="preserve">M J16 4x+ </t>
    </r>
    <r>
      <rPr>
        <b/>
        <sz val="10"/>
        <rFont val="Arial"/>
        <family val="2"/>
      </rPr>
      <t>A</t>
    </r>
  </si>
  <si>
    <r>
      <t xml:space="preserve">M J16 4x+ </t>
    </r>
    <r>
      <rPr>
        <b/>
        <sz val="10"/>
        <rFont val="Arial"/>
        <family val="2"/>
      </rPr>
      <t>B</t>
    </r>
  </si>
  <si>
    <r>
      <t xml:space="preserve">M J16 1x </t>
    </r>
    <r>
      <rPr>
        <b/>
        <sz val="10"/>
        <rFont val="Arial"/>
        <family val="2"/>
      </rPr>
      <t>A</t>
    </r>
  </si>
  <si>
    <r>
      <t xml:space="preserve">M J16 1x </t>
    </r>
    <r>
      <rPr>
        <b/>
        <sz val="10"/>
        <rFont val="Arial"/>
        <family val="2"/>
      </rPr>
      <t>B</t>
    </r>
  </si>
  <si>
    <r>
      <t xml:space="preserve">W J18 1x </t>
    </r>
    <r>
      <rPr>
        <b/>
        <sz val="10"/>
        <rFont val="Arial"/>
        <family val="2"/>
      </rPr>
      <t>A</t>
    </r>
  </si>
  <si>
    <r>
      <t xml:space="preserve">W J18 1x </t>
    </r>
    <r>
      <rPr>
        <b/>
        <sz val="10"/>
        <rFont val="Arial"/>
        <family val="2"/>
      </rPr>
      <t>B</t>
    </r>
  </si>
  <si>
    <t>R. Bowe</t>
  </si>
  <si>
    <t>M. Grolimund</t>
  </si>
  <si>
    <t>N. O' Grady</t>
  </si>
  <si>
    <t>J. Brinn</t>
  </si>
  <si>
    <t>G. Ryan</t>
  </si>
  <si>
    <t>J. Barry</t>
  </si>
  <si>
    <t>D. Murphy</t>
  </si>
  <si>
    <t>D. Barry</t>
  </si>
  <si>
    <t>M. O' Grady</t>
  </si>
  <si>
    <t>J. Gleeson</t>
  </si>
  <si>
    <t>C. Mc Cafferty</t>
  </si>
  <si>
    <t>F. O' Shea</t>
  </si>
  <si>
    <t>A. Mc Evoy</t>
  </si>
  <si>
    <t>J. Wall</t>
  </si>
  <si>
    <t>D. Sheehan</t>
  </si>
  <si>
    <t>S. Bowen</t>
  </si>
  <si>
    <t>M. Egan</t>
  </si>
  <si>
    <t>Skibbereen RC</t>
  </si>
  <si>
    <t>K. Mc Carthy</t>
  </si>
  <si>
    <t>D. O' Brien</t>
  </si>
  <si>
    <t>T. Enright</t>
  </si>
  <si>
    <t>M I 4+</t>
  </si>
  <si>
    <t>R. Coakley</t>
  </si>
  <si>
    <t>D. Crowley</t>
  </si>
  <si>
    <t>C. O' Donoghue</t>
  </si>
  <si>
    <t>M N 8+</t>
  </si>
  <si>
    <t>E. O' Mahony</t>
  </si>
  <si>
    <t>R. O' Neill</t>
  </si>
  <si>
    <t>E. Newman</t>
  </si>
  <si>
    <t>B. O' Mahony</t>
  </si>
  <si>
    <t>W O 2-</t>
  </si>
  <si>
    <t>E. Whooley</t>
  </si>
  <si>
    <t>K. Hickey</t>
  </si>
  <si>
    <t>O. Hayes</t>
  </si>
  <si>
    <t>W J18 4-</t>
  </si>
  <si>
    <t>C. O' Donovan</t>
  </si>
  <si>
    <t>W J18 4x+</t>
  </si>
  <si>
    <t>G. O' Donoghue</t>
  </si>
  <si>
    <t>L. Cahalane</t>
  </si>
  <si>
    <t>C. Courtney</t>
  </si>
  <si>
    <t>S. Cadogan</t>
  </si>
  <si>
    <t>C. Kirwin</t>
  </si>
  <si>
    <r>
      <t xml:space="preserve">W J16 1x </t>
    </r>
    <r>
      <rPr>
        <b/>
        <sz val="10"/>
        <rFont val="Arial"/>
        <family val="2"/>
      </rPr>
      <t>A</t>
    </r>
  </si>
  <si>
    <r>
      <t xml:space="preserve">W J16 1x </t>
    </r>
    <r>
      <rPr>
        <b/>
        <sz val="10"/>
        <rFont val="Arial"/>
        <family val="2"/>
      </rPr>
      <t>B</t>
    </r>
  </si>
  <si>
    <r>
      <t xml:space="preserve">M O 1x </t>
    </r>
    <r>
      <rPr>
        <b/>
        <sz val="10"/>
        <rFont val="Arial"/>
        <family val="2"/>
      </rPr>
      <t>B</t>
    </r>
  </si>
  <si>
    <r>
      <t xml:space="preserve">M O 1x </t>
    </r>
    <r>
      <rPr>
        <b/>
        <sz val="10"/>
        <rFont val="Arial"/>
        <family val="2"/>
      </rPr>
      <t>A</t>
    </r>
  </si>
  <si>
    <r>
      <t xml:space="preserve">M O 2- </t>
    </r>
    <r>
      <rPr>
        <b/>
        <sz val="10"/>
        <rFont val="Arial"/>
        <family val="2"/>
      </rPr>
      <t>B</t>
    </r>
  </si>
  <si>
    <r>
      <t xml:space="preserve">M O 2- </t>
    </r>
    <r>
      <rPr>
        <b/>
        <sz val="10"/>
        <rFont val="Arial"/>
        <family val="2"/>
      </rPr>
      <t>A</t>
    </r>
  </si>
  <si>
    <t>S. Casey</t>
  </si>
  <si>
    <t>Mens Veteran 8+</t>
  </si>
  <si>
    <t>W O 4+</t>
  </si>
  <si>
    <r>
      <t xml:space="preserve">W I 1x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 </t>
    </r>
  </si>
  <si>
    <t xml:space="preserve">W N 1x   </t>
  </si>
  <si>
    <t>Athlone BC</t>
  </si>
  <si>
    <r>
      <t>M I 4+</t>
    </r>
    <r>
      <rPr>
        <b/>
        <sz val="10"/>
        <rFont val="Arial"/>
        <family val="2"/>
      </rPr>
      <t xml:space="preserve"> A</t>
    </r>
  </si>
  <si>
    <t>A. Kenny</t>
  </si>
  <si>
    <t>J. Walsh</t>
  </si>
  <si>
    <t>M O 2-</t>
  </si>
  <si>
    <t>J Walsh</t>
  </si>
  <si>
    <t>D. Larkin</t>
  </si>
  <si>
    <t>M. Henshaw</t>
  </si>
  <si>
    <t>P. Hegarty</t>
  </si>
  <si>
    <t>Galway RC</t>
  </si>
  <si>
    <t>M O 2- (Timing Only)</t>
  </si>
  <si>
    <t>O. Glynn</t>
  </si>
  <si>
    <t>M O 1x (Timing Only)</t>
  </si>
  <si>
    <t>D. O' Dowd</t>
  </si>
  <si>
    <t>M I 4+ (Timing Only)</t>
  </si>
  <si>
    <t>D. Folan</t>
  </si>
  <si>
    <t>M V 4+</t>
  </si>
  <si>
    <t>F. Divinny</t>
  </si>
  <si>
    <t>Fermoy RC</t>
  </si>
  <si>
    <t>T. Geary</t>
  </si>
  <si>
    <t>L. Rice</t>
  </si>
  <si>
    <t>B. Howard</t>
  </si>
  <si>
    <t>S. Dowling</t>
  </si>
  <si>
    <r>
      <t xml:space="preserve">M J16 1x </t>
    </r>
    <r>
      <rPr>
        <b/>
        <sz val="10"/>
        <rFont val="Arial"/>
        <family val="2"/>
      </rPr>
      <t>C</t>
    </r>
  </si>
  <si>
    <t>A. Hussey</t>
  </si>
  <si>
    <t>B. Lyons</t>
  </si>
  <si>
    <t>M V 1x</t>
  </si>
  <si>
    <t>J. Hurley</t>
  </si>
  <si>
    <r>
      <t xml:space="preserve">W N 1x </t>
    </r>
    <r>
      <rPr>
        <b/>
        <sz val="10"/>
        <rFont val="Arial"/>
        <family val="2"/>
      </rPr>
      <t>A</t>
    </r>
  </si>
  <si>
    <r>
      <t xml:space="preserve">W N 1x </t>
    </r>
    <r>
      <rPr>
        <b/>
        <sz val="10"/>
        <rFont val="Arial"/>
        <family val="2"/>
      </rPr>
      <t>B</t>
    </r>
  </si>
  <si>
    <t>O. Tuohy</t>
  </si>
  <si>
    <r>
      <t xml:space="preserve">M N 4+ </t>
    </r>
    <r>
      <rPr>
        <b/>
        <sz val="10"/>
        <rFont val="Arial"/>
        <family val="2"/>
      </rPr>
      <t>B</t>
    </r>
  </si>
  <si>
    <r>
      <t xml:space="preserve">M J14 4x+ </t>
    </r>
    <r>
      <rPr>
        <b/>
        <sz val="10"/>
        <rFont val="Arial"/>
        <family val="2"/>
      </rPr>
      <t>A</t>
    </r>
  </si>
  <si>
    <r>
      <t xml:space="preserve">M J14 4x+ </t>
    </r>
    <r>
      <rPr>
        <b/>
        <sz val="10"/>
        <rFont val="Arial"/>
        <family val="2"/>
      </rPr>
      <t>B</t>
    </r>
  </si>
  <si>
    <t>Lee RC</t>
  </si>
  <si>
    <t>E. O' Donovan</t>
  </si>
  <si>
    <t>R. Creagh</t>
  </si>
  <si>
    <t>R. O' Mahoney</t>
  </si>
  <si>
    <t>E. Cleary</t>
  </si>
  <si>
    <t>Cappoquin RC</t>
  </si>
  <si>
    <t>University College Cork RC</t>
  </si>
  <si>
    <t>C. Duffy</t>
  </si>
  <si>
    <t>B. Russell</t>
  </si>
  <si>
    <t>A. O' Donoghue</t>
  </si>
  <si>
    <t>A. Riordan</t>
  </si>
  <si>
    <t>C. Cashell</t>
  </si>
  <si>
    <t xml:space="preserve">W O 4+ </t>
  </si>
  <si>
    <t>W O 8+</t>
  </si>
  <si>
    <t>R. Houlihan</t>
  </si>
  <si>
    <t>C. O' Mahony</t>
  </si>
  <si>
    <t>J. Riordan</t>
  </si>
  <si>
    <t>Waterford BC</t>
  </si>
  <si>
    <t>S. Deegan</t>
  </si>
  <si>
    <t>P. Doyle</t>
  </si>
  <si>
    <t>J. Maher</t>
  </si>
  <si>
    <t>L. Purcell</t>
  </si>
  <si>
    <t>B. Whelan</t>
  </si>
  <si>
    <t>Mens Veteran 1x</t>
  </si>
  <si>
    <t>T. O' Shea</t>
  </si>
  <si>
    <t>A. Sheehan</t>
  </si>
  <si>
    <t>Shandon A</t>
  </si>
  <si>
    <r>
      <t>M O 1x</t>
    </r>
    <r>
      <rPr>
        <b/>
        <sz val="10"/>
        <rFont val="Arial"/>
        <family val="2"/>
      </rPr>
      <t xml:space="preserve"> B</t>
    </r>
  </si>
  <si>
    <t>Womens Open 8+</t>
  </si>
  <si>
    <t>Mens Open 8+</t>
  </si>
  <si>
    <r>
      <t xml:space="preserve">M O 8+ </t>
    </r>
    <r>
      <rPr>
        <b/>
        <sz val="10"/>
        <rFont val="Arial"/>
        <family val="2"/>
      </rPr>
      <t>A</t>
    </r>
  </si>
  <si>
    <r>
      <t xml:space="preserve">M O 8+ </t>
    </r>
    <r>
      <rPr>
        <b/>
        <sz val="10"/>
        <rFont val="Arial"/>
        <family val="2"/>
      </rPr>
      <t>B</t>
    </r>
  </si>
  <si>
    <r>
      <t xml:space="preserve">M O 8+ </t>
    </r>
    <r>
      <rPr>
        <b/>
        <sz val="10"/>
        <rFont val="Arial"/>
        <family val="2"/>
      </rPr>
      <t>C</t>
    </r>
  </si>
  <si>
    <t>C. Ryan</t>
  </si>
  <si>
    <t>Presentation College RC</t>
  </si>
  <si>
    <t>S. Hayes</t>
  </si>
  <si>
    <t>Cappoquin A</t>
  </si>
  <si>
    <t>Cappoquin B</t>
  </si>
  <si>
    <t>Cappoquin C</t>
  </si>
  <si>
    <t>Fossa A</t>
  </si>
  <si>
    <t>Fossa B</t>
  </si>
  <si>
    <t>Fossa C</t>
  </si>
  <si>
    <t>Fossa D</t>
  </si>
  <si>
    <t>Fossa E</t>
  </si>
  <si>
    <t>Lee Valley A</t>
  </si>
  <si>
    <t>Lee Valley B</t>
  </si>
  <si>
    <t>Lee Valley C</t>
  </si>
  <si>
    <t>Lee Valley D</t>
  </si>
  <si>
    <t>Lee Valley E</t>
  </si>
  <si>
    <t>Lee Valley F</t>
  </si>
  <si>
    <t>S.Dunlea</t>
  </si>
  <si>
    <t>A. O' Rahilly</t>
  </si>
  <si>
    <t>K. Concannon</t>
  </si>
  <si>
    <t>O. Scanlon</t>
  </si>
  <si>
    <t>P. Noonan</t>
  </si>
  <si>
    <t>Y. Carey</t>
  </si>
  <si>
    <t>O' Donnel</t>
  </si>
  <si>
    <t>Moynihan</t>
  </si>
  <si>
    <t>Commercial RC</t>
  </si>
  <si>
    <t>M O 1x</t>
  </si>
  <si>
    <t>A. Maher</t>
  </si>
  <si>
    <t>Killorglin RC</t>
  </si>
  <si>
    <t>Shandon BC</t>
  </si>
  <si>
    <t>W O 1x</t>
  </si>
  <si>
    <t>F. Foley</t>
  </si>
  <si>
    <t>Killorglin A</t>
  </si>
  <si>
    <r>
      <t xml:space="preserve">W N 4+ </t>
    </r>
    <r>
      <rPr>
        <b/>
        <sz val="10"/>
        <rFont val="Arial"/>
        <family val="2"/>
      </rPr>
      <t>A</t>
    </r>
  </si>
  <si>
    <r>
      <t xml:space="preserve">W N 4+ </t>
    </r>
    <r>
      <rPr>
        <b/>
        <sz val="10"/>
        <rFont val="Arial"/>
        <family val="2"/>
      </rPr>
      <t>B</t>
    </r>
  </si>
  <si>
    <t>Killorglin B</t>
  </si>
  <si>
    <t>Killorglin C</t>
  </si>
  <si>
    <t>Killorglin D</t>
  </si>
  <si>
    <t>Killorglin E</t>
  </si>
  <si>
    <t>Killorglin F</t>
  </si>
  <si>
    <t>Muckross B</t>
  </si>
  <si>
    <t>D. Doody</t>
  </si>
  <si>
    <t>F. O' Donoghue</t>
  </si>
  <si>
    <t>P. Lynch</t>
  </si>
  <si>
    <t>S. Daly</t>
  </si>
  <si>
    <t>G. Murphy</t>
  </si>
  <si>
    <t>S. O' Sullivan</t>
  </si>
  <si>
    <t>Muckross C</t>
  </si>
  <si>
    <t>Muckross D</t>
  </si>
  <si>
    <t>B. Horan</t>
  </si>
  <si>
    <t>D. Casey</t>
  </si>
  <si>
    <t>A. Casey</t>
  </si>
  <si>
    <t>B. Cahill</t>
  </si>
  <si>
    <t>C. Mc Enery</t>
  </si>
  <si>
    <t>M. Kearney</t>
  </si>
  <si>
    <t>A. Horan</t>
  </si>
  <si>
    <t>Muckross E</t>
  </si>
  <si>
    <t>A. Mc Keown O' Donnovan</t>
  </si>
  <si>
    <t>J. Lupton</t>
  </si>
  <si>
    <t>C1</t>
  </si>
  <si>
    <t>C2</t>
  </si>
  <si>
    <t>O' Donovan</t>
  </si>
  <si>
    <t>Monahan</t>
  </si>
  <si>
    <r>
      <t xml:space="preserve">M O 2x </t>
    </r>
    <r>
      <rPr>
        <b/>
        <sz val="10"/>
        <rFont val="Arial"/>
        <family val="2"/>
      </rPr>
      <t>A</t>
    </r>
  </si>
  <si>
    <r>
      <t xml:space="preserve">M O 2x </t>
    </r>
    <r>
      <rPr>
        <b/>
        <sz val="10"/>
        <rFont val="Arial"/>
        <family val="2"/>
      </rPr>
      <t>B</t>
    </r>
  </si>
  <si>
    <t>Cork Institute of Technology RC</t>
  </si>
  <si>
    <t>CIT A</t>
  </si>
  <si>
    <t>CIT B</t>
  </si>
  <si>
    <t>CIT C</t>
  </si>
  <si>
    <t>NUI Galway BC</t>
  </si>
  <si>
    <t>D. Mannion</t>
  </si>
  <si>
    <t>R. Cronin</t>
  </si>
  <si>
    <t>Event No</t>
  </si>
  <si>
    <t>Shannon RC/Clonmel RC (Composite)</t>
  </si>
  <si>
    <t>Start</t>
  </si>
  <si>
    <t>Finish</t>
  </si>
  <si>
    <t>Timed</t>
  </si>
  <si>
    <t>3000m Rolling Head</t>
  </si>
  <si>
    <t>RESULTS - OVERALL</t>
  </si>
  <si>
    <t xml:space="preserve">Mens Junior 16 8+ </t>
  </si>
  <si>
    <t>Timing Only Crews</t>
  </si>
  <si>
    <t>Womans Novice 8+</t>
  </si>
  <si>
    <t>Womans Novice 4+</t>
  </si>
  <si>
    <t>Womans Novice 1x</t>
  </si>
  <si>
    <t>Womans Junior 18 8+</t>
  </si>
  <si>
    <t>Womans Junior 18 4-</t>
  </si>
  <si>
    <t>Womans Junior 18 2x</t>
  </si>
  <si>
    <t>Womans Junior 18 2-</t>
  </si>
  <si>
    <t>Womans Junior 18 1x</t>
  </si>
  <si>
    <t>Womans Junior 16 8+</t>
  </si>
  <si>
    <t>Womans Junior 16 4x+</t>
  </si>
  <si>
    <t>Womans Junior 16 1x</t>
  </si>
  <si>
    <t>Womans Junior 15 4x+</t>
  </si>
  <si>
    <t>Womans Junior 14 4x+</t>
  </si>
  <si>
    <t>Womans Junior 15 8+</t>
  </si>
  <si>
    <t>Womens Open1x</t>
  </si>
  <si>
    <r>
      <t xml:space="preserve">Garda Síochana BC </t>
    </r>
    <r>
      <rPr>
        <b/>
        <sz val="10"/>
        <rFont val="Arial"/>
        <family val="2"/>
      </rPr>
      <t>A</t>
    </r>
  </si>
  <si>
    <r>
      <t>Garda Síochana BC</t>
    </r>
    <r>
      <rPr>
        <b/>
        <sz val="10"/>
        <rFont val="Arial"/>
        <family val="2"/>
      </rPr>
      <t xml:space="preserve"> B</t>
    </r>
  </si>
  <si>
    <t>RESULTS by CATEGORY</t>
  </si>
  <si>
    <t>MJ16 2x</t>
  </si>
  <si>
    <t>WN8+</t>
  </si>
  <si>
    <t>J O'Donovan</t>
  </si>
</sst>
</file>

<file path=xl/styles.xml><?xml version="1.0" encoding="utf-8"?>
<styleSheet xmlns="http://schemas.openxmlformats.org/spreadsheetml/2006/main">
  <numFmts count="16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h:mm:ss"/>
    <numFmt numFmtId="171" formatCode="[$-F400]h:mm:ss\ AM/PM"/>
  </numFmts>
  <fonts count="14">
    <font>
      <sz val="10"/>
      <name val="Arial"/>
      <family val="0"/>
    </font>
    <font>
      <i/>
      <sz val="18"/>
      <name val="Monotype Corsiva"/>
      <family val="4"/>
    </font>
    <font>
      <sz val="18"/>
      <name val="Arial"/>
      <family val="0"/>
    </font>
    <font>
      <sz val="18"/>
      <name val="Mead Bold"/>
      <family val="0"/>
    </font>
    <font>
      <i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170" fontId="0" fillId="0" borderId="2" xfId="0" applyNumberForma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8" fillId="0" borderId="4" xfId="0" applyFont="1" applyBorder="1" applyAlignment="1">
      <alignment/>
    </xf>
    <xf numFmtId="21" fontId="0" fillId="0" borderId="0" xfId="0" applyNumberFormat="1" applyBorder="1" applyAlignment="1">
      <alignment/>
    </xf>
    <xf numFmtId="170" fontId="0" fillId="2" borderId="2" xfId="0" applyNumberFormat="1" applyFill="1" applyBorder="1" applyAlignment="1">
      <alignment/>
    </xf>
    <xf numFmtId="21" fontId="0" fillId="2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70" fontId="0" fillId="2" borderId="0" xfId="0" applyNumberFormat="1" applyFill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70" fontId="0" fillId="2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0" fillId="2" borderId="0" xfId="0" applyNumberFormat="1" applyFill="1" applyBorder="1" applyAlignment="1" quotePrefix="1">
      <alignment/>
    </xf>
    <xf numFmtId="170" fontId="0" fillId="3" borderId="0" xfId="0" applyNumberFormat="1" applyFill="1" applyBorder="1" applyAlignment="1">
      <alignment/>
    </xf>
    <xf numFmtId="0" fontId="11" fillId="0" borderId="0" xfId="0" applyFont="1" applyBorder="1" applyAlignment="1">
      <alignment/>
    </xf>
    <xf numFmtId="0" fontId="13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2" xfId="0" applyFont="1" applyBorder="1" applyAlignment="1">
      <alignment/>
    </xf>
    <xf numFmtId="170" fontId="0" fillId="2" borderId="2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showGridLines="0" showZeros="0" workbookViewId="0" topLeftCell="A1">
      <selection activeCell="A4" sqref="A4:H4"/>
    </sheetView>
  </sheetViews>
  <sheetFormatPr defaultColWidth="9.140625" defaultRowHeight="12.75"/>
  <cols>
    <col min="1" max="1" width="33.140625" style="2" bestFit="1" customWidth="1"/>
    <col min="2" max="2" width="8.421875" style="2" hidden="1" customWidth="1"/>
    <col min="3" max="3" width="19.00390625" style="2" bestFit="1" customWidth="1"/>
    <col min="4" max="4" width="18.8515625" style="2" customWidth="1"/>
    <col min="5" max="5" width="9.8515625" style="2" customWidth="1"/>
    <col min="6" max="7" width="9.140625" style="2" hidden="1" customWidth="1"/>
    <col min="8" max="16384" width="9.140625" style="2" customWidth="1"/>
  </cols>
  <sheetData>
    <row r="1" spans="1:8" ht="23.25">
      <c r="A1" s="45" t="s">
        <v>2</v>
      </c>
      <c r="B1" s="45"/>
      <c r="C1" s="45"/>
      <c r="D1" s="45"/>
      <c r="E1" s="45"/>
      <c r="F1" s="45"/>
      <c r="G1" s="45"/>
      <c r="H1" s="45"/>
    </row>
    <row r="2" spans="1:8" ht="15">
      <c r="A2" s="2" t="s">
        <v>0</v>
      </c>
      <c r="B2" s="4" t="s">
        <v>15</v>
      </c>
      <c r="H2" s="5" t="s">
        <v>1</v>
      </c>
    </row>
    <row r="3" s="4" customFormat="1" ht="12.75">
      <c r="A3" s="6" t="s">
        <v>372</v>
      </c>
    </row>
    <row r="4" spans="1:8" ht="20.25">
      <c r="A4" s="46" t="s">
        <v>373</v>
      </c>
      <c r="B4" s="46"/>
      <c r="C4" s="46"/>
      <c r="D4" s="46"/>
      <c r="E4" s="46"/>
      <c r="F4" s="46"/>
      <c r="G4" s="46"/>
      <c r="H4" s="46"/>
    </row>
    <row r="5" spans="1:8" ht="15.75">
      <c r="A5" s="31" t="s">
        <v>12</v>
      </c>
      <c r="B5" s="32" t="s">
        <v>367</v>
      </c>
      <c r="C5" s="31" t="s">
        <v>90</v>
      </c>
      <c r="D5" s="31" t="s">
        <v>6</v>
      </c>
      <c r="E5" s="33" t="s">
        <v>89</v>
      </c>
      <c r="F5" s="33" t="s">
        <v>369</v>
      </c>
      <c r="G5" s="33" t="s">
        <v>370</v>
      </c>
      <c r="H5" s="33" t="s">
        <v>371</v>
      </c>
    </row>
    <row r="6" spans="1:8" ht="12.75">
      <c r="A6" s="2" t="s">
        <v>165</v>
      </c>
      <c r="B6" s="18">
        <v>11</v>
      </c>
      <c r="C6" s="2" t="s">
        <v>47</v>
      </c>
      <c r="D6" s="2" t="s">
        <v>180</v>
      </c>
      <c r="E6" s="18">
        <v>176</v>
      </c>
      <c r="F6" s="19">
        <v>0.0416550925925926</v>
      </c>
      <c r="G6" s="19">
        <v>0.0483912037037037</v>
      </c>
      <c r="H6" s="20">
        <f aca="true" t="shared" si="0" ref="H6:H37">G6-F6</f>
        <v>0.0067361111111111024</v>
      </c>
    </row>
    <row r="7" spans="1:8" ht="12.75">
      <c r="A7" s="2" t="s">
        <v>165</v>
      </c>
      <c r="B7" s="18">
        <v>1</v>
      </c>
      <c r="C7" s="2" t="s">
        <v>36</v>
      </c>
      <c r="D7" s="2" t="s">
        <v>175</v>
      </c>
      <c r="E7" s="18">
        <v>169</v>
      </c>
      <c r="F7" s="19">
        <v>0.08275462962962964</v>
      </c>
      <c r="G7" s="19">
        <v>0.08969907407407407</v>
      </c>
      <c r="H7" s="20">
        <f t="shared" si="0"/>
        <v>0.006944444444444434</v>
      </c>
    </row>
    <row r="8" spans="1:8" ht="12.75">
      <c r="A8" s="2" t="s">
        <v>69</v>
      </c>
      <c r="B8" s="18">
        <v>1</v>
      </c>
      <c r="C8" s="2" t="s">
        <v>292</v>
      </c>
      <c r="D8" s="2" t="s">
        <v>70</v>
      </c>
      <c r="E8" s="18">
        <v>5</v>
      </c>
      <c r="F8" s="19">
        <v>0.03635416666666667</v>
      </c>
      <c r="G8" s="19">
        <v>0.04331018518518518</v>
      </c>
      <c r="H8" s="20">
        <f t="shared" si="0"/>
        <v>0.006956018518518514</v>
      </c>
    </row>
    <row r="9" spans="1:8" ht="12.75">
      <c r="A9" s="2" t="s">
        <v>69</v>
      </c>
      <c r="B9" s="18">
        <v>6</v>
      </c>
      <c r="C9" s="2" t="s">
        <v>38</v>
      </c>
      <c r="D9" s="2" t="s">
        <v>70</v>
      </c>
      <c r="E9" s="18">
        <v>9</v>
      </c>
      <c r="F9" s="19">
        <v>0.03871527777777778</v>
      </c>
      <c r="G9" s="19">
        <v>0.045717592592592594</v>
      </c>
      <c r="H9" s="20">
        <f t="shared" si="0"/>
        <v>0.007002314814814815</v>
      </c>
    </row>
    <row r="10" spans="1:8" ht="12.75">
      <c r="A10" s="2" t="s">
        <v>69</v>
      </c>
      <c r="B10" s="18">
        <v>6</v>
      </c>
      <c r="C10" s="2" t="s">
        <v>39</v>
      </c>
      <c r="D10" s="2" t="s">
        <v>71</v>
      </c>
      <c r="E10" s="18">
        <v>10</v>
      </c>
      <c r="F10" s="19">
        <v>0.03138888888888889</v>
      </c>
      <c r="G10" s="19">
        <v>0.03851851851851852</v>
      </c>
      <c r="H10" s="20">
        <f t="shared" si="0"/>
        <v>0.007129629629629632</v>
      </c>
    </row>
    <row r="11" spans="1:8" ht="12.75">
      <c r="A11" s="2" t="s">
        <v>69</v>
      </c>
      <c r="B11" s="18">
        <v>1</v>
      </c>
      <c r="C11" s="2" t="s">
        <v>293</v>
      </c>
      <c r="D11" s="2" t="s">
        <v>71</v>
      </c>
      <c r="E11" s="18">
        <v>6</v>
      </c>
      <c r="F11" s="19">
        <v>0.12032407407407408</v>
      </c>
      <c r="G11" s="19">
        <v>0.1275462962962963</v>
      </c>
      <c r="H11" s="20">
        <f t="shared" si="0"/>
        <v>0.007222222222222213</v>
      </c>
    </row>
    <row r="12" spans="1:8" ht="12.75">
      <c r="A12" s="2" t="s">
        <v>165</v>
      </c>
      <c r="B12" s="18">
        <v>6</v>
      </c>
      <c r="C12" s="2" t="s">
        <v>39</v>
      </c>
      <c r="D12" s="2" t="s">
        <v>178</v>
      </c>
      <c r="E12" s="18">
        <v>173</v>
      </c>
      <c r="F12" s="19">
        <v>0.03090277777777778</v>
      </c>
      <c r="G12" s="19">
        <v>0.03819444444444444</v>
      </c>
      <c r="H12" s="20">
        <f t="shared" si="0"/>
        <v>0.007291666666666662</v>
      </c>
    </row>
    <row r="13" spans="1:8" ht="12.75">
      <c r="A13" s="2" t="s">
        <v>192</v>
      </c>
      <c r="B13" s="18">
        <v>3</v>
      </c>
      <c r="C13" s="2" t="s">
        <v>222</v>
      </c>
      <c r="D13" s="2" t="s">
        <v>194</v>
      </c>
      <c r="E13" s="18">
        <v>198</v>
      </c>
      <c r="F13" s="19">
        <v>0.04583333333333334</v>
      </c>
      <c r="G13" s="19">
        <v>0.05313657407407407</v>
      </c>
      <c r="H13" s="20">
        <f t="shared" si="0"/>
        <v>0.007303240740740735</v>
      </c>
    </row>
    <row r="14" spans="1:8" ht="12.75">
      <c r="A14" s="2" t="s">
        <v>192</v>
      </c>
      <c r="B14" s="18">
        <v>19</v>
      </c>
      <c r="C14" s="2" t="s">
        <v>9</v>
      </c>
      <c r="D14" s="2" t="s">
        <v>203</v>
      </c>
      <c r="E14" s="18">
        <v>207</v>
      </c>
      <c r="F14" s="19">
        <v>0.021122685185185185</v>
      </c>
      <c r="G14" s="19">
        <v>0.028449074074074075</v>
      </c>
      <c r="H14" s="20">
        <f t="shared" si="0"/>
        <v>0.007326388888888889</v>
      </c>
    </row>
    <row r="15" spans="1:8" ht="12.75">
      <c r="A15" s="2" t="s">
        <v>192</v>
      </c>
      <c r="B15" s="18">
        <v>9</v>
      </c>
      <c r="C15" s="2" t="s">
        <v>78</v>
      </c>
      <c r="D15" s="2" t="s">
        <v>202</v>
      </c>
      <c r="E15" s="18">
        <v>206</v>
      </c>
      <c r="F15" s="19">
        <v>0.026458333333333334</v>
      </c>
      <c r="G15" s="19">
        <v>0.03381944444444445</v>
      </c>
      <c r="H15" s="20">
        <f t="shared" si="0"/>
        <v>0.007361111111111117</v>
      </c>
    </row>
    <row r="16" spans="1:8" ht="12.75">
      <c r="A16" s="2" t="s">
        <v>69</v>
      </c>
      <c r="B16" s="18">
        <v>1</v>
      </c>
      <c r="C16" s="2" t="s">
        <v>294</v>
      </c>
      <c r="D16" s="2" t="s">
        <v>72</v>
      </c>
      <c r="E16" s="18">
        <v>7</v>
      </c>
      <c r="F16" s="19">
        <v>0.2140277777777778</v>
      </c>
      <c r="G16" s="19">
        <v>0.22140046296296298</v>
      </c>
      <c r="H16" s="20">
        <f t="shared" si="0"/>
        <v>0.0073726851851851904</v>
      </c>
    </row>
    <row r="17" spans="1:8" ht="12.75">
      <c r="A17" s="2" t="s">
        <v>279</v>
      </c>
      <c r="B17" s="18">
        <v>9</v>
      </c>
      <c r="C17" s="2" t="s">
        <v>40</v>
      </c>
      <c r="D17" s="2" t="s">
        <v>282</v>
      </c>
      <c r="E17" s="18">
        <v>159</v>
      </c>
      <c r="F17" s="19">
        <v>0.06289351851851853</v>
      </c>
      <c r="G17" s="19">
        <v>0.07027777777777779</v>
      </c>
      <c r="H17" s="20">
        <f t="shared" si="0"/>
        <v>0.007384259259259257</v>
      </c>
    </row>
    <row r="18" spans="1:8" ht="12.75">
      <c r="A18" s="2" t="s">
        <v>296</v>
      </c>
      <c r="B18" s="18">
        <v>11</v>
      </c>
      <c r="C18" s="2" t="s">
        <v>47</v>
      </c>
      <c r="D18" s="2" t="s">
        <v>297</v>
      </c>
      <c r="E18" s="18">
        <v>222</v>
      </c>
      <c r="F18" s="19">
        <v>0.07506944444444445</v>
      </c>
      <c r="G18" s="19">
        <v>0.08251157407407407</v>
      </c>
      <c r="H18" s="20">
        <f t="shared" si="0"/>
        <v>0.007442129629629618</v>
      </c>
    </row>
    <row r="19" spans="1:8" ht="12.75">
      <c r="A19" s="2" t="s">
        <v>192</v>
      </c>
      <c r="B19" s="18">
        <v>8</v>
      </c>
      <c r="C19" s="2" t="s">
        <v>200</v>
      </c>
      <c r="D19" s="2" t="s">
        <v>201</v>
      </c>
      <c r="E19" s="18">
        <v>205</v>
      </c>
      <c r="F19" s="19">
        <v>0.08385416666666667</v>
      </c>
      <c r="G19" s="19">
        <v>0.09136574074074073</v>
      </c>
      <c r="H19" s="20">
        <f t="shared" si="0"/>
        <v>0.007511574074074059</v>
      </c>
    </row>
    <row r="20" spans="1:8" ht="12.75">
      <c r="A20" s="2" t="s">
        <v>192</v>
      </c>
      <c r="B20" s="18">
        <v>2</v>
      </c>
      <c r="C20" s="2" t="s">
        <v>37</v>
      </c>
      <c r="D20" s="2" t="s">
        <v>193</v>
      </c>
      <c r="E20" s="18">
        <v>197</v>
      </c>
      <c r="F20" s="19">
        <v>0.1107523148148148</v>
      </c>
      <c r="G20" s="19">
        <v>0.11826388888888889</v>
      </c>
      <c r="H20" s="20">
        <f t="shared" si="0"/>
        <v>0.007511574074074087</v>
      </c>
    </row>
    <row r="21" spans="1:8" ht="12.75">
      <c r="A21" s="1" t="s">
        <v>44</v>
      </c>
      <c r="B21" s="21">
        <v>14</v>
      </c>
      <c r="C21" s="1" t="s">
        <v>7</v>
      </c>
      <c r="D21" s="1" t="s">
        <v>4</v>
      </c>
      <c r="E21" s="18">
        <v>164</v>
      </c>
      <c r="F21" s="22">
        <v>0.06142361111111111</v>
      </c>
      <c r="G21" s="19">
        <v>0.06908564814814815</v>
      </c>
      <c r="H21" s="20">
        <f t="shared" si="0"/>
        <v>0.007662037037037037</v>
      </c>
    </row>
    <row r="22" spans="1:8" ht="12.75">
      <c r="A22" s="1" t="s">
        <v>35</v>
      </c>
      <c r="B22" s="18">
        <v>22</v>
      </c>
      <c r="C22" s="2" t="s">
        <v>20</v>
      </c>
      <c r="D22" s="2" t="s">
        <v>340</v>
      </c>
      <c r="E22" s="18">
        <v>132</v>
      </c>
      <c r="F22" s="19">
        <v>0.03199074074074074</v>
      </c>
      <c r="G22" s="19">
        <v>0.03974537037037037</v>
      </c>
      <c r="H22" s="20">
        <f t="shared" si="0"/>
        <v>0.007754629629629625</v>
      </c>
    </row>
    <row r="23" spans="1:8" ht="12.75">
      <c r="A23" s="1" t="s">
        <v>35</v>
      </c>
      <c r="B23" s="21">
        <v>6</v>
      </c>
      <c r="C23" s="1" t="s">
        <v>196</v>
      </c>
      <c r="D23" s="23" t="s">
        <v>335</v>
      </c>
      <c r="E23" s="18">
        <v>118</v>
      </c>
      <c r="F23" s="19">
        <v>0.05716435185185185</v>
      </c>
      <c r="G23" s="19">
        <v>0.06493055555555556</v>
      </c>
      <c r="H23" s="20">
        <f t="shared" si="0"/>
        <v>0.007766203703703713</v>
      </c>
    </row>
    <row r="24" spans="1:8" ht="12.75">
      <c r="A24" s="2" t="s">
        <v>165</v>
      </c>
      <c r="B24" s="18">
        <v>6</v>
      </c>
      <c r="C24" s="2" t="s">
        <v>38</v>
      </c>
      <c r="D24" s="2" t="s">
        <v>177</v>
      </c>
      <c r="E24" s="18">
        <v>172</v>
      </c>
      <c r="F24" s="19">
        <v>0.1924074074074074</v>
      </c>
      <c r="G24" s="19">
        <v>0.20020833333333332</v>
      </c>
      <c r="H24" s="20">
        <f t="shared" si="0"/>
        <v>0.007800925925925933</v>
      </c>
    </row>
    <row r="25" spans="1:8" ht="12.75">
      <c r="A25" s="1" t="s">
        <v>228</v>
      </c>
      <c r="B25" s="18">
        <v>6</v>
      </c>
      <c r="C25" s="2" t="s">
        <v>229</v>
      </c>
      <c r="D25" s="2" t="s">
        <v>231</v>
      </c>
      <c r="E25" s="18">
        <v>22</v>
      </c>
      <c r="F25" s="19">
        <v>0.08054398148148148</v>
      </c>
      <c r="G25" s="19">
        <v>0.0883564814814815</v>
      </c>
      <c r="H25" s="20">
        <f t="shared" si="0"/>
        <v>0.007812500000000014</v>
      </c>
    </row>
    <row r="26" spans="1:8" ht="12.75">
      <c r="A26" s="1" t="s">
        <v>35</v>
      </c>
      <c r="B26" s="18">
        <v>36</v>
      </c>
      <c r="C26" s="2" t="s">
        <v>21</v>
      </c>
      <c r="D26" s="2" t="s">
        <v>347</v>
      </c>
      <c r="E26" s="18">
        <v>141</v>
      </c>
      <c r="F26" s="19">
        <v>0.02335648148148148</v>
      </c>
      <c r="G26" s="19">
        <v>0.03119212962962963</v>
      </c>
      <c r="H26" s="20">
        <f t="shared" si="0"/>
        <v>0.007835648148148147</v>
      </c>
    </row>
    <row r="27" spans="1:8" ht="12.75">
      <c r="A27" s="2" t="s">
        <v>165</v>
      </c>
      <c r="B27" s="18">
        <v>2</v>
      </c>
      <c r="C27" s="2" t="s">
        <v>166</v>
      </c>
      <c r="D27" s="2" t="s">
        <v>175</v>
      </c>
      <c r="E27" s="18">
        <v>170</v>
      </c>
      <c r="F27" s="19">
        <v>0.12954861111111113</v>
      </c>
      <c r="G27" s="19">
        <v>0.1374189814814815</v>
      </c>
      <c r="H27" s="20">
        <f t="shared" si="0"/>
        <v>0.007870370370370361</v>
      </c>
    </row>
    <row r="28" spans="1:8" ht="12.75">
      <c r="A28" s="2" t="s">
        <v>192</v>
      </c>
      <c r="B28" s="18">
        <v>3</v>
      </c>
      <c r="C28" s="2" t="s">
        <v>221</v>
      </c>
      <c r="D28" s="2" t="s">
        <v>195</v>
      </c>
      <c r="E28" s="18">
        <v>199</v>
      </c>
      <c r="F28" s="19">
        <v>0.03953703703703703</v>
      </c>
      <c r="G28" s="19">
        <v>0.04743055555555556</v>
      </c>
      <c r="H28" s="20">
        <f t="shared" si="0"/>
        <v>0.007893518518518529</v>
      </c>
    </row>
    <row r="29" spans="1:8" ht="12.75">
      <c r="A29" s="2" t="s">
        <v>192</v>
      </c>
      <c r="B29" s="18">
        <v>5</v>
      </c>
      <c r="C29" s="2" t="s">
        <v>220</v>
      </c>
      <c r="D29" s="2" t="s">
        <v>189</v>
      </c>
      <c r="E29" s="18">
        <v>200</v>
      </c>
      <c r="F29" s="19">
        <v>0.03418981481481482</v>
      </c>
      <c r="G29" s="19">
        <v>0.04217592592592592</v>
      </c>
      <c r="H29" s="20">
        <f t="shared" si="0"/>
        <v>0.007986111111111104</v>
      </c>
    </row>
    <row r="30" spans="1:8" ht="12.75">
      <c r="A30" s="2" t="s">
        <v>324</v>
      </c>
      <c r="B30" s="18">
        <v>25</v>
      </c>
      <c r="C30" s="2" t="s">
        <v>125</v>
      </c>
      <c r="D30" s="23" t="s">
        <v>288</v>
      </c>
      <c r="E30" s="18">
        <v>88</v>
      </c>
      <c r="F30" s="19">
        <v>0.08319444444444445</v>
      </c>
      <c r="G30" s="19">
        <v>0.09118055555555556</v>
      </c>
      <c r="H30" s="20">
        <f t="shared" si="0"/>
        <v>0.00798611111111111</v>
      </c>
    </row>
    <row r="31" spans="1:8" ht="12.75" customHeight="1">
      <c r="A31" s="2" t="s">
        <v>165</v>
      </c>
      <c r="B31" s="18">
        <v>17</v>
      </c>
      <c r="C31" s="2" t="s">
        <v>17</v>
      </c>
      <c r="D31" s="2" t="s">
        <v>184</v>
      </c>
      <c r="E31" s="18">
        <v>181</v>
      </c>
      <c r="F31" s="19">
        <v>0.08719907407407407</v>
      </c>
      <c r="G31" s="19">
        <v>0.09525462962962962</v>
      </c>
      <c r="H31" s="20">
        <f t="shared" si="0"/>
        <v>0.008055555555555552</v>
      </c>
    </row>
    <row r="32" spans="1:8" ht="12.75">
      <c r="A32" s="2" t="s">
        <v>364</v>
      </c>
      <c r="B32" s="18">
        <v>3</v>
      </c>
      <c r="C32" s="2" t="s">
        <v>222</v>
      </c>
      <c r="D32" s="1" t="s">
        <v>365</v>
      </c>
      <c r="E32" s="18">
        <v>242</v>
      </c>
      <c r="F32" s="19">
        <v>0.1103587962962963</v>
      </c>
      <c r="G32" s="19">
        <v>0.11841435185185185</v>
      </c>
      <c r="H32" s="20">
        <f t="shared" si="0"/>
        <v>0.008055555555555552</v>
      </c>
    </row>
    <row r="33" spans="1:8" ht="12.75">
      <c r="A33" s="2" t="s">
        <v>268</v>
      </c>
      <c r="B33" s="18">
        <v>9</v>
      </c>
      <c r="C33" s="2" t="s">
        <v>40</v>
      </c>
      <c r="D33" s="2" t="s">
        <v>270</v>
      </c>
      <c r="E33" s="18">
        <v>108</v>
      </c>
      <c r="F33" s="19">
        <v>0.0722337962962963</v>
      </c>
      <c r="G33" s="19">
        <v>0.08028935185185186</v>
      </c>
      <c r="H33" s="20">
        <f t="shared" si="0"/>
        <v>0.008055555555555566</v>
      </c>
    </row>
    <row r="34" spans="1:8" ht="12.75">
      <c r="A34" s="2" t="s">
        <v>69</v>
      </c>
      <c r="B34" s="18">
        <v>3</v>
      </c>
      <c r="C34" s="2" t="s">
        <v>222</v>
      </c>
      <c r="D34" s="2" t="s">
        <v>318</v>
      </c>
      <c r="E34" s="18">
        <v>227</v>
      </c>
      <c r="F34" s="19">
        <v>0.040150462962962964</v>
      </c>
      <c r="G34" s="19">
        <v>0.04825231481481482</v>
      </c>
      <c r="H34" s="20">
        <f t="shared" si="0"/>
        <v>0.008101851851851853</v>
      </c>
    </row>
    <row r="35" spans="1:8" ht="12.75">
      <c r="A35" s="2" t="s">
        <v>165</v>
      </c>
      <c r="B35" s="18">
        <v>12</v>
      </c>
      <c r="C35" s="2" t="s">
        <v>32</v>
      </c>
      <c r="D35" s="2" t="s">
        <v>180</v>
      </c>
      <c r="E35" s="18">
        <v>177</v>
      </c>
      <c r="F35" s="19">
        <v>0.12585648148148149</v>
      </c>
      <c r="G35" s="19">
        <v>0.13409722222222223</v>
      </c>
      <c r="H35" s="20">
        <f t="shared" si="0"/>
        <v>0.008240740740740743</v>
      </c>
    </row>
    <row r="36" spans="1:8" ht="12.75">
      <c r="A36" s="1" t="s">
        <v>35</v>
      </c>
      <c r="B36" s="21">
        <v>12</v>
      </c>
      <c r="C36" s="1" t="s">
        <v>51</v>
      </c>
      <c r="D36" s="1" t="s">
        <v>48</v>
      </c>
      <c r="E36" s="18">
        <v>125</v>
      </c>
      <c r="F36" s="19">
        <v>0.08888888888888889</v>
      </c>
      <c r="G36" s="19">
        <v>0.09715277777777777</v>
      </c>
      <c r="H36" s="20">
        <f t="shared" si="0"/>
        <v>0.008263888888888876</v>
      </c>
    </row>
    <row r="37" spans="1:8" ht="12.75">
      <c r="A37" s="1" t="s">
        <v>35</v>
      </c>
      <c r="B37" s="18">
        <v>5</v>
      </c>
      <c r="C37" s="2" t="s">
        <v>220</v>
      </c>
      <c r="D37" s="2" t="s">
        <v>223</v>
      </c>
      <c r="E37" s="18">
        <v>116</v>
      </c>
      <c r="F37" s="19">
        <v>0.08116898148148148</v>
      </c>
      <c r="G37" s="19">
        <v>0.08944444444444444</v>
      </c>
      <c r="H37" s="20">
        <f t="shared" si="0"/>
        <v>0.008275462962962957</v>
      </c>
    </row>
    <row r="38" spans="1:8" ht="12.75">
      <c r="A38" s="1" t="s">
        <v>237</v>
      </c>
      <c r="B38" s="24">
        <v>26.8</v>
      </c>
      <c r="C38" s="1" t="s">
        <v>242</v>
      </c>
      <c r="D38" s="1" t="s">
        <v>239</v>
      </c>
      <c r="E38" s="18">
        <v>153</v>
      </c>
      <c r="F38" s="19">
        <v>0.19070601851851854</v>
      </c>
      <c r="G38" s="19">
        <v>0.19901620370370368</v>
      </c>
      <c r="H38" s="20">
        <f aca="true" t="shared" si="1" ref="H38:H69">G38-F38</f>
        <v>0.008310185185185143</v>
      </c>
    </row>
    <row r="39" spans="1:8" ht="12.75">
      <c r="A39" s="1" t="s">
        <v>237</v>
      </c>
      <c r="B39" s="21">
        <v>17</v>
      </c>
      <c r="C39" s="1" t="s">
        <v>17</v>
      </c>
      <c r="D39" s="1" t="s">
        <v>243</v>
      </c>
      <c r="E39" s="18">
        <v>155</v>
      </c>
      <c r="F39" s="19">
        <v>0.12072916666666667</v>
      </c>
      <c r="G39" s="19">
        <v>0.1290625</v>
      </c>
      <c r="H39" s="20">
        <f t="shared" si="1"/>
        <v>0.008333333333333331</v>
      </c>
    </row>
    <row r="40" spans="1:8" ht="12.75">
      <c r="A40" s="1" t="s">
        <v>228</v>
      </c>
      <c r="B40" s="18">
        <v>6</v>
      </c>
      <c r="C40" s="2" t="s">
        <v>39</v>
      </c>
      <c r="D40" s="2" t="s">
        <v>231</v>
      </c>
      <c r="E40" s="18">
        <v>23</v>
      </c>
      <c r="F40" s="19">
        <v>0.17317129629629632</v>
      </c>
      <c r="G40" s="19">
        <v>0.1815162037037037</v>
      </c>
      <c r="H40" s="20">
        <f t="shared" si="1"/>
        <v>0.00834490740740737</v>
      </c>
    </row>
    <row r="41" spans="1:8" ht="12.75">
      <c r="A41" s="2" t="s">
        <v>296</v>
      </c>
      <c r="B41" s="18">
        <v>12</v>
      </c>
      <c r="C41" s="2" t="s">
        <v>32</v>
      </c>
      <c r="D41" s="2" t="s">
        <v>297</v>
      </c>
      <c r="E41" s="18">
        <v>223</v>
      </c>
      <c r="F41" s="19">
        <v>0.1973611111111111</v>
      </c>
      <c r="G41" s="19">
        <v>0.20578703703703705</v>
      </c>
      <c r="H41" s="20">
        <f t="shared" si="1"/>
        <v>0.008425925925925948</v>
      </c>
    </row>
    <row r="42" spans="1:8" ht="12.75">
      <c r="A42" s="2" t="s">
        <v>279</v>
      </c>
      <c r="B42" s="18">
        <v>6</v>
      </c>
      <c r="C42" s="2" t="s">
        <v>196</v>
      </c>
      <c r="D42" s="2" t="s">
        <v>281</v>
      </c>
      <c r="E42" s="18">
        <v>158</v>
      </c>
      <c r="F42" s="19">
        <v>0.17657407407407408</v>
      </c>
      <c r="G42" s="19">
        <v>0.18508101851851852</v>
      </c>
      <c r="H42" s="20">
        <f t="shared" si="1"/>
        <v>0.008506944444444442</v>
      </c>
    </row>
    <row r="43" spans="1:8" ht="12.75">
      <c r="A43" s="2" t="s">
        <v>296</v>
      </c>
      <c r="B43" s="18">
        <v>17</v>
      </c>
      <c r="C43" s="2" t="s">
        <v>17</v>
      </c>
      <c r="D43" s="2" t="s">
        <v>77</v>
      </c>
      <c r="E43" s="18">
        <v>225</v>
      </c>
      <c r="F43" s="19">
        <v>0.10484953703703703</v>
      </c>
      <c r="G43" s="19">
        <v>0.11336805555555556</v>
      </c>
      <c r="H43" s="20">
        <f t="shared" si="1"/>
        <v>0.008518518518518522</v>
      </c>
    </row>
    <row r="44" spans="1:8" ht="12.75">
      <c r="A44" s="2" t="s">
        <v>165</v>
      </c>
      <c r="B44" s="18">
        <v>14</v>
      </c>
      <c r="C44" s="2" t="s">
        <v>7</v>
      </c>
      <c r="D44" s="2" t="s">
        <v>181</v>
      </c>
      <c r="E44" s="18">
        <v>178</v>
      </c>
      <c r="F44" s="19">
        <v>0.04717592592592593</v>
      </c>
      <c r="G44" s="19">
        <v>0.055717592592592596</v>
      </c>
      <c r="H44" s="20">
        <f t="shared" si="1"/>
        <v>0.00854166666666667</v>
      </c>
    </row>
    <row r="45" spans="1:8" ht="12.75">
      <c r="A45" s="1" t="s">
        <v>246</v>
      </c>
      <c r="B45" s="21">
        <v>18</v>
      </c>
      <c r="C45" s="1" t="s">
        <v>19</v>
      </c>
      <c r="D45" s="1" t="s">
        <v>249</v>
      </c>
      <c r="E45" s="18">
        <v>92</v>
      </c>
      <c r="F45" s="19">
        <v>0.05630787037037036</v>
      </c>
      <c r="G45" s="19">
        <v>0.06484953703703704</v>
      </c>
      <c r="H45" s="20">
        <f t="shared" si="1"/>
        <v>0.008541666666666677</v>
      </c>
    </row>
    <row r="46" spans="1:8" ht="12.75">
      <c r="A46" s="2" t="s">
        <v>192</v>
      </c>
      <c r="B46" s="18">
        <v>37</v>
      </c>
      <c r="C46" s="2" t="s">
        <v>209</v>
      </c>
      <c r="D46" s="2" t="s">
        <v>210</v>
      </c>
      <c r="E46" s="18">
        <v>213</v>
      </c>
      <c r="F46" s="19">
        <v>0.02596064814814815</v>
      </c>
      <c r="G46" s="19">
        <v>0.034525462962962966</v>
      </c>
      <c r="H46" s="20">
        <f t="shared" si="1"/>
        <v>0.008564814814814817</v>
      </c>
    </row>
    <row r="47" spans="1:8" ht="12.75">
      <c r="A47" s="2" t="s">
        <v>69</v>
      </c>
      <c r="B47" s="18">
        <v>6</v>
      </c>
      <c r="C47" s="2" t="s">
        <v>86</v>
      </c>
      <c r="D47" s="2" t="s">
        <v>72</v>
      </c>
      <c r="E47" s="18">
        <v>11</v>
      </c>
      <c r="F47" s="19">
        <v>0.21851851851851853</v>
      </c>
      <c r="G47" s="19">
        <v>0.2271064814814815</v>
      </c>
      <c r="H47" s="20">
        <f t="shared" si="1"/>
        <v>0.008587962962962964</v>
      </c>
    </row>
    <row r="48" spans="1:8" ht="12.75">
      <c r="A48" s="1" t="s">
        <v>44</v>
      </c>
      <c r="B48" s="21">
        <v>10</v>
      </c>
      <c r="C48" s="1" t="s">
        <v>13</v>
      </c>
      <c r="D48" s="1" t="s">
        <v>3</v>
      </c>
      <c r="E48" s="18">
        <v>163</v>
      </c>
      <c r="F48" s="19">
        <v>0.06917824074074073</v>
      </c>
      <c r="G48" s="19">
        <v>0.07783564814814815</v>
      </c>
      <c r="H48" s="20">
        <f t="shared" si="1"/>
        <v>0.00865740740740742</v>
      </c>
    </row>
    <row r="49" spans="1:10" ht="12.75">
      <c r="A49" s="2" t="s">
        <v>192</v>
      </c>
      <c r="B49" s="18">
        <v>23</v>
      </c>
      <c r="C49" s="2" t="s">
        <v>11</v>
      </c>
      <c r="D49" s="2" t="s">
        <v>204</v>
      </c>
      <c r="E49" s="18">
        <v>209</v>
      </c>
      <c r="F49" s="19">
        <v>0.16386574074074076</v>
      </c>
      <c r="G49" s="19">
        <v>0.17255787037037038</v>
      </c>
      <c r="H49" s="20">
        <f t="shared" si="1"/>
        <v>0.008692129629629619</v>
      </c>
      <c r="J49" s="15"/>
    </row>
    <row r="50" spans="1:9" ht="12.75">
      <c r="A50" s="1" t="s">
        <v>35</v>
      </c>
      <c r="B50" s="21">
        <v>11</v>
      </c>
      <c r="C50" s="1" t="s">
        <v>47</v>
      </c>
      <c r="D50" s="1" t="s">
        <v>48</v>
      </c>
      <c r="E50" s="18">
        <v>124</v>
      </c>
      <c r="F50" s="19">
        <v>0.1345023148148148</v>
      </c>
      <c r="G50" s="19">
        <v>0.14320601851851852</v>
      </c>
      <c r="H50" s="20">
        <f t="shared" si="1"/>
        <v>0.008703703703703713</v>
      </c>
      <c r="I50" s="17"/>
    </row>
    <row r="51" spans="1:8" ht="12.75">
      <c r="A51" s="2" t="s">
        <v>268</v>
      </c>
      <c r="B51" s="18">
        <v>8</v>
      </c>
      <c r="C51" s="2" t="s">
        <v>41</v>
      </c>
      <c r="D51" s="2" t="s">
        <v>77</v>
      </c>
      <c r="E51" s="18">
        <v>106</v>
      </c>
      <c r="F51" s="19">
        <v>0.1440625</v>
      </c>
      <c r="G51" s="19">
        <v>0.15282407407407408</v>
      </c>
      <c r="H51" s="20">
        <f t="shared" si="1"/>
        <v>0.008761574074074074</v>
      </c>
    </row>
    <row r="52" spans="1:8" ht="12.75">
      <c r="A52" s="2" t="s">
        <v>368</v>
      </c>
      <c r="B52" s="18">
        <v>3</v>
      </c>
      <c r="C52" s="2" t="s">
        <v>232</v>
      </c>
      <c r="D52" s="2" t="s">
        <v>101</v>
      </c>
      <c r="E52" s="18">
        <v>37</v>
      </c>
      <c r="F52" s="19">
        <v>0.11119212962962964</v>
      </c>
      <c r="G52" s="19">
        <v>0.11996527777777777</v>
      </c>
      <c r="H52" s="20">
        <f t="shared" si="1"/>
        <v>0.008773148148148127</v>
      </c>
    </row>
    <row r="53" spans="1:8" ht="12.75">
      <c r="A53" s="3" t="s">
        <v>161</v>
      </c>
      <c r="B53" s="24">
        <v>30</v>
      </c>
      <c r="C53" s="3" t="s">
        <v>162</v>
      </c>
      <c r="D53" s="3" t="s">
        <v>312</v>
      </c>
      <c r="E53" s="25">
        <v>190</v>
      </c>
      <c r="F53" s="19">
        <v>0.025694444444444447</v>
      </c>
      <c r="G53" s="19">
        <v>0.03446759259259259</v>
      </c>
      <c r="H53" s="20">
        <f t="shared" si="1"/>
        <v>0.008773148148148145</v>
      </c>
    </row>
    <row r="54" spans="1:8" ht="12.75">
      <c r="A54" s="1" t="s">
        <v>35</v>
      </c>
      <c r="B54" s="21">
        <v>9</v>
      </c>
      <c r="C54" s="1" t="s">
        <v>40</v>
      </c>
      <c r="D54" s="1" t="s">
        <v>336</v>
      </c>
      <c r="E54" s="18">
        <v>121</v>
      </c>
      <c r="F54" s="19">
        <v>0.12151620370370371</v>
      </c>
      <c r="G54" s="19">
        <v>0.13030092592592593</v>
      </c>
      <c r="H54" s="20">
        <f t="shared" si="1"/>
        <v>0.008784722222222222</v>
      </c>
    </row>
    <row r="55" spans="1:8" ht="12.75">
      <c r="A55" s="2" t="s">
        <v>279</v>
      </c>
      <c r="B55" s="18">
        <v>3</v>
      </c>
      <c r="C55" s="2" t="s">
        <v>222</v>
      </c>
      <c r="D55" s="2" t="s">
        <v>231</v>
      </c>
      <c r="E55" s="18">
        <v>156</v>
      </c>
      <c r="F55" s="19">
        <v>0.06069444444444444</v>
      </c>
      <c r="G55" s="19">
        <v>0.06950231481481482</v>
      </c>
      <c r="H55" s="20">
        <f t="shared" si="1"/>
        <v>0.008807870370370383</v>
      </c>
    </row>
    <row r="56" spans="1:8" ht="12.75">
      <c r="A56" s="2" t="s">
        <v>279</v>
      </c>
      <c r="B56" s="18">
        <v>16</v>
      </c>
      <c r="C56" s="2" t="s">
        <v>8</v>
      </c>
      <c r="D56" s="2" t="s">
        <v>284</v>
      </c>
      <c r="E56" s="18">
        <v>162</v>
      </c>
      <c r="F56" s="19">
        <v>0.058912037037037034</v>
      </c>
      <c r="G56" s="19">
        <v>0.06773148148148149</v>
      </c>
      <c r="H56" s="20">
        <f t="shared" si="1"/>
        <v>0.008819444444444456</v>
      </c>
    </row>
    <row r="57" spans="1:8" ht="12.75">
      <c r="A57" s="1" t="s">
        <v>16</v>
      </c>
      <c r="B57" s="21">
        <v>36</v>
      </c>
      <c r="C57" s="1" t="s">
        <v>21</v>
      </c>
      <c r="D57" s="1" t="s">
        <v>22</v>
      </c>
      <c r="E57" s="18">
        <v>83</v>
      </c>
      <c r="F57" s="22">
        <v>0.1184837962962963</v>
      </c>
      <c r="G57" s="19">
        <v>0.12730324074074076</v>
      </c>
      <c r="H57" s="20">
        <f t="shared" si="1"/>
        <v>0.008819444444444463</v>
      </c>
    </row>
    <row r="58" spans="1:8" ht="12.75">
      <c r="A58" s="1" t="s">
        <v>16</v>
      </c>
      <c r="B58" s="21">
        <v>50</v>
      </c>
      <c r="C58" s="1" t="s">
        <v>27</v>
      </c>
      <c r="D58" s="1" t="s">
        <v>30</v>
      </c>
      <c r="E58" s="18">
        <v>86</v>
      </c>
      <c r="F58" s="19">
        <v>0.05085648148148148</v>
      </c>
      <c r="G58" s="19">
        <v>0.0596875</v>
      </c>
      <c r="H58" s="20">
        <f t="shared" si="1"/>
        <v>0.008831018518518516</v>
      </c>
    </row>
    <row r="59" spans="1:8" ht="12.75">
      <c r="A59" s="1" t="s">
        <v>228</v>
      </c>
      <c r="B59" s="18">
        <v>8</v>
      </c>
      <c r="C59" s="2" t="s">
        <v>200</v>
      </c>
      <c r="D59" s="2" t="s">
        <v>234</v>
      </c>
      <c r="E59" s="18">
        <v>25</v>
      </c>
      <c r="F59" s="19">
        <v>0.193125</v>
      </c>
      <c r="G59" s="19">
        <v>0.20197916666666668</v>
      </c>
      <c r="H59" s="20">
        <f t="shared" si="1"/>
        <v>0.00885416666666669</v>
      </c>
    </row>
    <row r="60" spans="1:8" ht="12.75">
      <c r="A60" s="1" t="s">
        <v>228</v>
      </c>
      <c r="B60" s="18">
        <v>9</v>
      </c>
      <c r="C60" s="2" t="s">
        <v>78</v>
      </c>
      <c r="D60" s="2" t="s">
        <v>234</v>
      </c>
      <c r="E60" s="18">
        <v>26</v>
      </c>
      <c r="F60" s="19">
        <v>0.08017361111111111</v>
      </c>
      <c r="G60" s="19">
        <v>0.08903935185185186</v>
      </c>
      <c r="H60" s="20">
        <f t="shared" si="1"/>
        <v>0.008865740740740743</v>
      </c>
    </row>
    <row r="61" spans="1:8" ht="12.75">
      <c r="A61" s="2" t="s">
        <v>192</v>
      </c>
      <c r="B61" s="18">
        <v>5</v>
      </c>
      <c r="C61" s="2" t="s">
        <v>219</v>
      </c>
      <c r="D61" s="2" t="s">
        <v>197</v>
      </c>
      <c r="E61" s="18">
        <v>201</v>
      </c>
      <c r="F61" s="19">
        <v>0.12219907407407408</v>
      </c>
      <c r="G61" s="19">
        <v>0.1310763888888889</v>
      </c>
      <c r="H61" s="20">
        <f t="shared" si="1"/>
        <v>0.00887731481481481</v>
      </c>
    </row>
    <row r="62" spans="1:8" ht="12.75">
      <c r="A62" s="1" t="s">
        <v>35</v>
      </c>
      <c r="B62" s="21">
        <v>17</v>
      </c>
      <c r="C62" s="1" t="s">
        <v>17</v>
      </c>
      <c r="D62" s="1" t="s">
        <v>338</v>
      </c>
      <c r="E62" s="18">
        <v>129</v>
      </c>
      <c r="F62" s="19">
        <v>0.20158564814814817</v>
      </c>
      <c r="G62" s="19">
        <v>0.21047453703703703</v>
      </c>
      <c r="H62" s="20">
        <f t="shared" si="1"/>
        <v>0.008888888888888863</v>
      </c>
    </row>
    <row r="63" spans="1:8" ht="12.75" customHeight="1">
      <c r="A63" s="2" t="s">
        <v>192</v>
      </c>
      <c r="B63" s="18">
        <v>48</v>
      </c>
      <c r="C63" s="2" t="s">
        <v>25</v>
      </c>
      <c r="D63" s="2" t="s">
        <v>216</v>
      </c>
      <c r="E63" s="18">
        <v>220</v>
      </c>
      <c r="F63" s="19">
        <v>0.05923611111111111</v>
      </c>
      <c r="G63" s="19">
        <v>0.068125</v>
      </c>
      <c r="H63" s="20">
        <f t="shared" si="1"/>
        <v>0.008888888888888898</v>
      </c>
    </row>
    <row r="64" spans="1:8" ht="12.75">
      <c r="A64" s="2" t="s">
        <v>119</v>
      </c>
      <c r="B64" s="18">
        <v>7</v>
      </c>
      <c r="C64" s="2" t="s">
        <v>63</v>
      </c>
      <c r="D64" s="2" t="s">
        <v>121</v>
      </c>
      <c r="E64" s="18">
        <v>48</v>
      </c>
      <c r="F64" s="19">
        <v>0.08123842592592594</v>
      </c>
      <c r="G64" s="19">
        <v>0.09017361111111111</v>
      </c>
      <c r="H64" s="20">
        <f t="shared" si="1"/>
        <v>0.008935185185185171</v>
      </c>
    </row>
    <row r="65" spans="1:8" ht="12.75">
      <c r="A65" s="2" t="s">
        <v>69</v>
      </c>
      <c r="B65" s="18">
        <v>8</v>
      </c>
      <c r="C65" s="2" t="s">
        <v>41</v>
      </c>
      <c r="D65" s="2" t="s">
        <v>73</v>
      </c>
      <c r="E65" s="18">
        <v>13</v>
      </c>
      <c r="F65" s="19">
        <v>0.11283564814814816</v>
      </c>
      <c r="G65" s="19">
        <v>0.12177083333333333</v>
      </c>
      <c r="H65" s="20">
        <f t="shared" si="1"/>
        <v>0.008935185185185171</v>
      </c>
    </row>
    <row r="66" spans="1:8" ht="12.75">
      <c r="A66" s="1" t="s">
        <v>35</v>
      </c>
      <c r="B66" s="25">
        <v>20</v>
      </c>
      <c r="C66" s="7" t="s">
        <v>158</v>
      </c>
      <c r="D66" s="2" t="s">
        <v>339</v>
      </c>
      <c r="E66" s="18">
        <v>131</v>
      </c>
      <c r="F66" s="19">
        <v>0.042361111111111106</v>
      </c>
      <c r="G66" s="19">
        <v>0.05129629629629629</v>
      </c>
      <c r="H66" s="20">
        <f t="shared" si="1"/>
        <v>0.008935185185185185</v>
      </c>
    </row>
    <row r="67" spans="1:8" ht="12.75">
      <c r="A67" s="2" t="s">
        <v>268</v>
      </c>
      <c r="B67" s="18">
        <v>10</v>
      </c>
      <c r="C67" s="2" t="s">
        <v>168</v>
      </c>
      <c r="D67" s="2" t="s">
        <v>272</v>
      </c>
      <c r="E67" s="18">
        <v>110</v>
      </c>
      <c r="F67" s="19">
        <v>0.07944444444444444</v>
      </c>
      <c r="G67" s="19">
        <v>0.08837962962962963</v>
      </c>
      <c r="H67" s="20">
        <f t="shared" si="1"/>
        <v>0.008935185185185185</v>
      </c>
    </row>
    <row r="68" spans="1:8" ht="12.75">
      <c r="A68" s="2" t="s">
        <v>192</v>
      </c>
      <c r="B68" s="18">
        <v>46</v>
      </c>
      <c r="C68" s="2" t="s">
        <v>217</v>
      </c>
      <c r="D68" s="2" t="s">
        <v>210</v>
      </c>
      <c r="E68" s="18">
        <v>218</v>
      </c>
      <c r="F68" s="19">
        <v>0.01960648148148148</v>
      </c>
      <c r="G68" s="19">
        <v>0.028564814814814817</v>
      </c>
      <c r="H68" s="20">
        <f t="shared" si="1"/>
        <v>0.008958333333333336</v>
      </c>
    </row>
    <row r="69" spans="1:8" ht="12.75">
      <c r="A69" s="1" t="s">
        <v>16</v>
      </c>
      <c r="B69" s="24">
        <v>18</v>
      </c>
      <c r="C69" s="3" t="s">
        <v>19</v>
      </c>
      <c r="D69" s="1" t="s">
        <v>18</v>
      </c>
      <c r="E69" s="18">
        <v>80</v>
      </c>
      <c r="F69" s="19">
        <v>0.07633101851851852</v>
      </c>
      <c r="G69" s="19">
        <v>0.08530092592592592</v>
      </c>
      <c r="H69" s="20">
        <f t="shared" si="1"/>
        <v>0.008969907407407399</v>
      </c>
    </row>
    <row r="70" spans="1:8" ht="12.75">
      <c r="A70" s="1" t="s">
        <v>246</v>
      </c>
      <c r="B70" s="21">
        <v>23</v>
      </c>
      <c r="C70" s="1" t="s">
        <v>11</v>
      </c>
      <c r="D70" s="1" t="s">
        <v>252</v>
      </c>
      <c r="E70" s="18">
        <v>97</v>
      </c>
      <c r="F70" s="19">
        <v>0.0946412037037037</v>
      </c>
      <c r="G70" s="19">
        <v>0.10363425925925925</v>
      </c>
      <c r="H70" s="20">
        <f aca="true" t="shared" si="2" ref="H70:H101">G70-F70</f>
        <v>0.008993055555555546</v>
      </c>
    </row>
    <row r="71" spans="1:8" ht="12.75">
      <c r="A71" s="2" t="s">
        <v>192</v>
      </c>
      <c r="B71" s="18">
        <v>36</v>
      </c>
      <c r="C71" s="2" t="s">
        <v>21</v>
      </c>
      <c r="D71" s="2" t="s">
        <v>208</v>
      </c>
      <c r="E71" s="18">
        <v>212</v>
      </c>
      <c r="F71" s="19">
        <v>0.1313425925925926</v>
      </c>
      <c r="G71" s="19">
        <v>0.1403472222222222</v>
      </c>
      <c r="H71" s="20">
        <f t="shared" si="2"/>
        <v>0.009004629629629612</v>
      </c>
    </row>
    <row r="72" spans="1:8" ht="12.75">
      <c r="A72" s="2" t="s">
        <v>279</v>
      </c>
      <c r="B72" s="18">
        <v>9</v>
      </c>
      <c r="C72" s="2" t="s">
        <v>259</v>
      </c>
      <c r="D72" s="2" t="s">
        <v>283</v>
      </c>
      <c r="E72" s="18">
        <v>160</v>
      </c>
      <c r="F72" s="19">
        <v>0.17100694444444445</v>
      </c>
      <c r="G72" s="19">
        <v>0.18002314814814815</v>
      </c>
      <c r="H72" s="20">
        <f t="shared" si="2"/>
        <v>0.009016203703703707</v>
      </c>
    </row>
    <row r="73" spans="1:8" ht="12.75">
      <c r="A73" s="1" t="s">
        <v>246</v>
      </c>
      <c r="B73" s="21">
        <v>35</v>
      </c>
      <c r="C73" s="1" t="s">
        <v>257</v>
      </c>
      <c r="D73" s="1" t="s">
        <v>258</v>
      </c>
      <c r="E73" s="18">
        <v>99</v>
      </c>
      <c r="F73" s="19">
        <v>0.02164351851851852</v>
      </c>
      <c r="G73" s="19">
        <v>0.03070601851851852</v>
      </c>
      <c r="H73" s="20">
        <f t="shared" si="2"/>
        <v>0.009062500000000001</v>
      </c>
    </row>
    <row r="74" spans="1:8" ht="12.75">
      <c r="A74" s="2" t="s">
        <v>192</v>
      </c>
      <c r="B74" s="18">
        <v>7</v>
      </c>
      <c r="C74" s="2" t="s">
        <v>64</v>
      </c>
      <c r="D74" s="2" t="s">
        <v>199</v>
      </c>
      <c r="E74" s="18">
        <v>204</v>
      </c>
      <c r="F74" s="19">
        <v>0.09625</v>
      </c>
      <c r="G74" s="19">
        <v>0.1053125</v>
      </c>
      <c r="H74" s="20">
        <f t="shared" si="2"/>
        <v>0.009062500000000001</v>
      </c>
    </row>
    <row r="75" spans="1:8" ht="12.75">
      <c r="A75" s="1" t="s">
        <v>16</v>
      </c>
      <c r="B75" s="21">
        <v>39</v>
      </c>
      <c r="C75" s="1" t="s">
        <v>23</v>
      </c>
      <c r="D75" s="1" t="s">
        <v>22</v>
      </c>
      <c r="E75" s="18">
        <v>84</v>
      </c>
      <c r="F75" s="19">
        <v>0.06711805555555556</v>
      </c>
      <c r="G75" s="19">
        <v>0.0762037037037037</v>
      </c>
      <c r="H75" s="20">
        <f t="shared" si="2"/>
        <v>0.009085648148148148</v>
      </c>
    </row>
    <row r="76" spans="1:8" ht="12.75">
      <c r="A76" s="2" t="s">
        <v>192</v>
      </c>
      <c r="B76" s="18">
        <v>40</v>
      </c>
      <c r="C76" s="2" t="s">
        <v>43</v>
      </c>
      <c r="D76" s="2" t="s">
        <v>213</v>
      </c>
      <c r="E76" s="18">
        <v>215</v>
      </c>
      <c r="F76" s="19">
        <v>0.0694675925925926</v>
      </c>
      <c r="G76" s="19">
        <v>0.07856481481481481</v>
      </c>
      <c r="H76" s="20">
        <f t="shared" si="2"/>
        <v>0.009097222222222215</v>
      </c>
    </row>
    <row r="77" spans="1:8" ht="12.75">
      <c r="A77" s="1" t="s">
        <v>35</v>
      </c>
      <c r="B77" s="18">
        <v>23</v>
      </c>
      <c r="C77" s="2" t="s">
        <v>11</v>
      </c>
      <c r="D77" s="2" t="s">
        <v>341</v>
      </c>
      <c r="E77" s="18">
        <v>133</v>
      </c>
      <c r="F77" s="19">
        <v>0.06898148148148148</v>
      </c>
      <c r="G77" s="19">
        <v>0.07811342592592592</v>
      </c>
      <c r="H77" s="20">
        <f t="shared" si="2"/>
        <v>0.009131944444444443</v>
      </c>
    </row>
    <row r="78" spans="1:8" ht="12.75">
      <c r="A78" s="2" t="s">
        <v>165</v>
      </c>
      <c r="B78" s="18">
        <v>19</v>
      </c>
      <c r="C78" s="2" t="s">
        <v>170</v>
      </c>
      <c r="D78" s="2" t="s">
        <v>186</v>
      </c>
      <c r="E78" s="18">
        <v>183</v>
      </c>
      <c r="F78" s="19">
        <v>0.19704861111111113</v>
      </c>
      <c r="G78" s="19">
        <v>0.20619212962962963</v>
      </c>
      <c r="H78" s="20">
        <f t="shared" si="2"/>
        <v>0.009143518518518495</v>
      </c>
    </row>
    <row r="79" spans="1:8" ht="12.75">
      <c r="A79" s="2" t="s">
        <v>192</v>
      </c>
      <c r="B79" s="18">
        <v>46</v>
      </c>
      <c r="C79" s="2" t="s">
        <v>218</v>
      </c>
      <c r="D79" s="2" t="s">
        <v>215</v>
      </c>
      <c r="E79" s="18">
        <v>219</v>
      </c>
      <c r="F79" s="19">
        <v>0.020625</v>
      </c>
      <c r="G79" s="19">
        <v>0.029768518518518517</v>
      </c>
      <c r="H79" s="20">
        <f t="shared" si="2"/>
        <v>0.009143518518518516</v>
      </c>
    </row>
    <row r="80" spans="1:8" ht="12.75">
      <c r="A80" s="1" t="s">
        <v>140</v>
      </c>
      <c r="B80" s="21">
        <v>12</v>
      </c>
      <c r="C80" s="1" t="s">
        <v>32</v>
      </c>
      <c r="D80" s="1" t="s">
        <v>146</v>
      </c>
      <c r="E80" s="18">
        <v>58</v>
      </c>
      <c r="F80" s="19">
        <v>0.1400462962962963</v>
      </c>
      <c r="G80" s="19">
        <v>0.14921296296296296</v>
      </c>
      <c r="H80" s="20">
        <f t="shared" si="2"/>
        <v>0.009166666666666656</v>
      </c>
    </row>
    <row r="81" spans="1:8" ht="12.75">
      <c r="A81" s="1" t="s">
        <v>35</v>
      </c>
      <c r="B81" s="18">
        <v>47</v>
      </c>
      <c r="C81" s="2" t="s">
        <v>144</v>
      </c>
      <c r="D81" s="2" t="s">
        <v>350</v>
      </c>
      <c r="E81" s="18">
        <v>148</v>
      </c>
      <c r="F81" s="19">
        <v>0.023923611111111114</v>
      </c>
      <c r="G81" s="19">
        <v>0.03310185185185185</v>
      </c>
      <c r="H81" s="20">
        <f t="shared" si="2"/>
        <v>0.009178240740740733</v>
      </c>
    </row>
    <row r="82" spans="1:8" ht="12.75">
      <c r="A82" s="2" t="s">
        <v>69</v>
      </c>
      <c r="B82" s="18">
        <v>4</v>
      </c>
      <c r="C82" s="2" t="s">
        <v>74</v>
      </c>
      <c r="D82" s="2" t="s">
        <v>75</v>
      </c>
      <c r="E82" s="18">
        <v>8</v>
      </c>
      <c r="F82" s="19">
        <v>0.2048263888888889</v>
      </c>
      <c r="G82" s="19">
        <v>0.21403935185185186</v>
      </c>
      <c r="H82" s="20">
        <f t="shared" si="2"/>
        <v>0.00921296296296295</v>
      </c>
    </row>
    <row r="83" spans="1:8" ht="12.75">
      <c r="A83" s="1" t="s">
        <v>16</v>
      </c>
      <c r="B83" s="21">
        <v>32</v>
      </c>
      <c r="C83" s="1" t="s">
        <v>45</v>
      </c>
      <c r="D83" s="1" t="s">
        <v>29</v>
      </c>
      <c r="E83" s="18">
        <v>82</v>
      </c>
      <c r="F83" s="19">
        <v>0.06715277777777778</v>
      </c>
      <c r="G83" s="19">
        <v>0.07636574074074075</v>
      </c>
      <c r="H83" s="20">
        <f t="shared" si="2"/>
        <v>0.009212962962962964</v>
      </c>
    </row>
    <row r="84" spans="1:8" ht="12.75">
      <c r="A84" s="1" t="s">
        <v>140</v>
      </c>
      <c r="B84" s="21">
        <v>17</v>
      </c>
      <c r="C84" s="1" t="s">
        <v>17</v>
      </c>
      <c r="D84" s="1" t="s">
        <v>148</v>
      </c>
      <c r="E84" s="18">
        <v>60</v>
      </c>
      <c r="F84" s="19">
        <v>0.17817129629629627</v>
      </c>
      <c r="G84" s="19">
        <v>0.18739583333333332</v>
      </c>
      <c r="H84" s="20">
        <f t="shared" si="2"/>
        <v>0.009224537037037045</v>
      </c>
    </row>
    <row r="85" spans="1:8" ht="12.75">
      <c r="A85" s="1" t="s">
        <v>44</v>
      </c>
      <c r="B85" s="21">
        <v>19</v>
      </c>
      <c r="C85" s="1" t="s">
        <v>9</v>
      </c>
      <c r="D85" s="1" t="s">
        <v>14</v>
      </c>
      <c r="E85" s="18">
        <v>166</v>
      </c>
      <c r="F85" s="19">
        <v>0.068125</v>
      </c>
      <c r="G85" s="19">
        <v>0.07736111111111112</v>
      </c>
      <c r="H85" s="20">
        <f t="shared" si="2"/>
        <v>0.009236111111111112</v>
      </c>
    </row>
    <row r="86" spans="1:8" ht="12.75">
      <c r="A86" s="2" t="s">
        <v>157</v>
      </c>
      <c r="B86" s="18">
        <v>21</v>
      </c>
      <c r="C86" s="2" t="s">
        <v>10</v>
      </c>
      <c r="D86" s="23" t="s">
        <v>308</v>
      </c>
      <c r="E86" s="18">
        <v>74</v>
      </c>
      <c r="F86" s="19">
        <v>0.08230324074074075</v>
      </c>
      <c r="G86" s="19">
        <v>0.09155092592592594</v>
      </c>
      <c r="H86" s="20">
        <f t="shared" si="2"/>
        <v>0.009247685185185192</v>
      </c>
    </row>
    <row r="87" spans="1:8" ht="12.75">
      <c r="A87" s="2" t="s">
        <v>69</v>
      </c>
      <c r="B87" s="18">
        <v>9</v>
      </c>
      <c r="C87" s="2" t="s">
        <v>78</v>
      </c>
      <c r="D87" s="2" t="s">
        <v>73</v>
      </c>
      <c r="E87" s="18">
        <v>15</v>
      </c>
      <c r="F87" s="19">
        <v>0.21743055555555557</v>
      </c>
      <c r="G87" s="19">
        <v>0.22672453703703702</v>
      </c>
      <c r="H87" s="20">
        <f t="shared" si="2"/>
        <v>0.009293981481481445</v>
      </c>
    </row>
    <row r="88" spans="1:8" ht="12.75">
      <c r="A88" s="1" t="s">
        <v>262</v>
      </c>
      <c r="B88" s="21">
        <v>12</v>
      </c>
      <c r="C88" s="1" t="s">
        <v>32</v>
      </c>
      <c r="D88" s="1" t="s">
        <v>263</v>
      </c>
      <c r="E88" s="18">
        <v>1</v>
      </c>
      <c r="F88" s="19">
        <v>0.08582175925925926</v>
      </c>
      <c r="G88" s="26">
        <v>0.09513888888888888</v>
      </c>
      <c r="H88" s="19">
        <f t="shared" si="2"/>
        <v>0.00931712962962962</v>
      </c>
    </row>
    <row r="89" spans="1:8" ht="12.75">
      <c r="A89" s="1" t="s">
        <v>237</v>
      </c>
      <c r="B89" s="24">
        <v>26.8</v>
      </c>
      <c r="C89" s="1" t="s">
        <v>238</v>
      </c>
      <c r="D89" s="1" t="s">
        <v>239</v>
      </c>
      <c r="E89" s="18">
        <v>150</v>
      </c>
      <c r="F89" s="19">
        <v>0.12118055555555556</v>
      </c>
      <c r="G89" s="19">
        <v>0.13055555555555556</v>
      </c>
      <c r="H89" s="20">
        <f t="shared" si="2"/>
        <v>0.009375000000000008</v>
      </c>
    </row>
    <row r="90" spans="1:8" ht="12.75">
      <c r="A90" s="2" t="s">
        <v>192</v>
      </c>
      <c r="B90" s="18">
        <v>6</v>
      </c>
      <c r="C90" s="2" t="s">
        <v>196</v>
      </c>
      <c r="D90" s="2" t="s">
        <v>198</v>
      </c>
      <c r="E90" s="18">
        <v>202</v>
      </c>
      <c r="F90" s="19">
        <v>0.1560300925925926</v>
      </c>
      <c r="G90" s="19">
        <v>0.16541666666666668</v>
      </c>
      <c r="H90" s="20">
        <f t="shared" si="2"/>
        <v>0.009386574074074089</v>
      </c>
    </row>
    <row r="91" spans="1:8" ht="12.75">
      <c r="A91" s="1" t="s">
        <v>140</v>
      </c>
      <c r="B91" s="21">
        <v>9</v>
      </c>
      <c r="C91" s="1" t="s">
        <v>78</v>
      </c>
      <c r="D91" s="1" t="s">
        <v>145</v>
      </c>
      <c r="E91" s="18">
        <v>57</v>
      </c>
      <c r="F91" s="19">
        <v>0.2134027777777778</v>
      </c>
      <c r="G91" s="19">
        <v>0.2228125</v>
      </c>
      <c r="H91" s="20">
        <f t="shared" si="2"/>
        <v>0.009409722222222194</v>
      </c>
    </row>
    <row r="92" spans="1:8" ht="12.75">
      <c r="A92" s="2" t="s">
        <v>69</v>
      </c>
      <c r="B92" s="18">
        <v>3</v>
      </c>
      <c r="C92" s="2" t="s">
        <v>221</v>
      </c>
      <c r="D92" s="2" t="s">
        <v>319</v>
      </c>
      <c r="E92" s="18">
        <v>228</v>
      </c>
      <c r="F92" s="19">
        <v>0.14070601851851852</v>
      </c>
      <c r="G92" s="19">
        <v>0.1501273148148148</v>
      </c>
      <c r="H92" s="20">
        <f t="shared" si="2"/>
        <v>0.009421296296296289</v>
      </c>
    </row>
    <row r="93" spans="1:8" ht="12.75">
      <c r="A93" s="2" t="s">
        <v>119</v>
      </c>
      <c r="B93" s="18">
        <v>4</v>
      </c>
      <c r="C93" s="2" t="s">
        <v>358</v>
      </c>
      <c r="D93" s="2" t="s">
        <v>120</v>
      </c>
      <c r="E93" s="18">
        <v>46</v>
      </c>
      <c r="F93" s="19">
        <v>0.1869560185185185</v>
      </c>
      <c r="G93" s="19">
        <v>0.19638888888888886</v>
      </c>
      <c r="H93" s="20">
        <f t="shared" si="2"/>
        <v>0.009432870370370355</v>
      </c>
    </row>
    <row r="94" spans="1:8" ht="12.75">
      <c r="A94" s="1" t="s">
        <v>35</v>
      </c>
      <c r="B94" s="18">
        <v>5</v>
      </c>
      <c r="C94" s="2" t="s">
        <v>289</v>
      </c>
      <c r="D94" s="2" t="s">
        <v>223</v>
      </c>
      <c r="E94" s="18">
        <v>117</v>
      </c>
      <c r="F94" s="19">
        <v>0.21506944444444445</v>
      </c>
      <c r="G94" s="19">
        <v>0.22452546296296297</v>
      </c>
      <c r="H94" s="20">
        <f t="shared" si="2"/>
        <v>0.009456018518518516</v>
      </c>
    </row>
    <row r="95" spans="1:8" ht="12.75">
      <c r="A95" s="2" t="s">
        <v>157</v>
      </c>
      <c r="B95" s="18">
        <v>34</v>
      </c>
      <c r="C95" s="2" t="s">
        <v>84</v>
      </c>
      <c r="D95" s="23" t="s">
        <v>309</v>
      </c>
      <c r="E95" s="18">
        <v>75</v>
      </c>
      <c r="F95" s="19">
        <v>0.04329861111111111</v>
      </c>
      <c r="G95" s="19">
        <v>0.0527662037037037</v>
      </c>
      <c r="H95" s="20">
        <f t="shared" si="2"/>
        <v>0.00946759259259259</v>
      </c>
    </row>
    <row r="96" spans="1:8" ht="12.75">
      <c r="A96" s="2" t="s">
        <v>368</v>
      </c>
      <c r="B96" s="18">
        <v>3</v>
      </c>
      <c r="C96" s="2" t="s">
        <v>232</v>
      </c>
      <c r="D96" s="2" t="s">
        <v>101</v>
      </c>
      <c r="E96" s="18">
        <v>38</v>
      </c>
      <c r="F96" s="19">
        <v>0.17565972222222223</v>
      </c>
      <c r="G96" s="19">
        <v>0.18515046296296298</v>
      </c>
      <c r="H96" s="20">
        <f t="shared" si="2"/>
        <v>0.009490740740740744</v>
      </c>
    </row>
    <row r="97" spans="1:8" ht="12.75">
      <c r="A97" s="1" t="s">
        <v>246</v>
      </c>
      <c r="B97" s="21">
        <v>26</v>
      </c>
      <c r="C97" s="1" t="s">
        <v>254</v>
      </c>
      <c r="D97" s="1" t="s">
        <v>255</v>
      </c>
      <c r="E97" s="18">
        <v>90</v>
      </c>
      <c r="F97" s="19">
        <v>0.03349537037037037</v>
      </c>
      <c r="G97" s="19">
        <v>0.043009259259259254</v>
      </c>
      <c r="H97" s="20">
        <f t="shared" si="2"/>
        <v>0.009513888888888884</v>
      </c>
    </row>
    <row r="98" spans="1:8" ht="12.75">
      <c r="A98" s="2" t="s">
        <v>296</v>
      </c>
      <c r="B98" s="18">
        <v>19</v>
      </c>
      <c r="C98" s="2" t="s">
        <v>9</v>
      </c>
      <c r="D98" s="2" t="s">
        <v>77</v>
      </c>
      <c r="E98" s="18">
        <v>226</v>
      </c>
      <c r="F98" s="19">
        <v>0.15398148148148147</v>
      </c>
      <c r="G98" s="19">
        <v>0.16349537037037037</v>
      </c>
      <c r="H98" s="20">
        <f t="shared" si="2"/>
        <v>0.009513888888888905</v>
      </c>
    </row>
    <row r="99" spans="1:8" ht="12.75">
      <c r="A99" s="2" t="s">
        <v>157</v>
      </c>
      <c r="B99" s="24">
        <v>5</v>
      </c>
      <c r="C99" s="3" t="s">
        <v>321</v>
      </c>
      <c r="D99" s="3" t="s">
        <v>353</v>
      </c>
      <c r="E99" s="25">
        <v>239</v>
      </c>
      <c r="F99" s="19">
        <v>0.16302083333333334</v>
      </c>
      <c r="G99" s="19">
        <v>0.17256944444444444</v>
      </c>
      <c r="H99" s="20">
        <f t="shared" si="2"/>
        <v>0.009548611111111105</v>
      </c>
    </row>
    <row r="100" spans="1:8" ht="12.75">
      <c r="A100" s="2" t="s">
        <v>69</v>
      </c>
      <c r="B100" s="18">
        <v>33</v>
      </c>
      <c r="C100" s="2" t="s">
        <v>82</v>
      </c>
      <c r="D100" s="2" t="s">
        <v>83</v>
      </c>
      <c r="E100" s="18">
        <v>19</v>
      </c>
      <c r="F100" s="19">
        <v>0.07778935185185186</v>
      </c>
      <c r="G100" s="19">
        <v>0.08736111111111111</v>
      </c>
      <c r="H100" s="20">
        <f t="shared" si="2"/>
        <v>0.009571759259259252</v>
      </c>
    </row>
    <row r="101" spans="1:8" ht="12.75">
      <c r="A101" s="2" t="s">
        <v>165</v>
      </c>
      <c r="B101" s="18">
        <v>19</v>
      </c>
      <c r="C101" s="2" t="s">
        <v>169</v>
      </c>
      <c r="D101" s="2" t="s">
        <v>185</v>
      </c>
      <c r="E101" s="18">
        <v>182</v>
      </c>
      <c r="F101" s="19">
        <v>0.16480324074074074</v>
      </c>
      <c r="G101" s="19">
        <v>0.174375</v>
      </c>
      <c r="H101" s="20">
        <f t="shared" si="2"/>
        <v>0.009571759259259266</v>
      </c>
    </row>
    <row r="102" spans="1:8" ht="12.75">
      <c r="A102" s="2" t="s">
        <v>279</v>
      </c>
      <c r="B102" s="18">
        <v>3</v>
      </c>
      <c r="C102" s="2" t="s">
        <v>221</v>
      </c>
      <c r="D102" s="2" t="s">
        <v>280</v>
      </c>
      <c r="E102" s="18">
        <v>157</v>
      </c>
      <c r="F102" s="19">
        <v>0.07300925925925926</v>
      </c>
      <c r="G102" s="19">
        <v>0.08260416666666666</v>
      </c>
      <c r="H102" s="20">
        <f aca="true" t="shared" si="3" ref="H102:H133">G102-F102</f>
        <v>0.0095949074074074</v>
      </c>
    </row>
    <row r="103" spans="1:8" ht="12.75">
      <c r="A103" s="2" t="s">
        <v>268</v>
      </c>
      <c r="B103" s="18">
        <v>33</v>
      </c>
      <c r="C103" s="2" t="s">
        <v>82</v>
      </c>
      <c r="D103" s="2" t="s">
        <v>277</v>
      </c>
      <c r="E103" s="18">
        <v>113</v>
      </c>
      <c r="F103" s="19">
        <v>0.10857638888888889</v>
      </c>
      <c r="G103" s="19">
        <v>0.11819444444444445</v>
      </c>
      <c r="H103" s="20">
        <f t="shared" si="3"/>
        <v>0.00961805555555556</v>
      </c>
    </row>
    <row r="104" spans="1:8" ht="12.75">
      <c r="A104" s="2" t="s">
        <v>279</v>
      </c>
      <c r="B104" s="18">
        <v>10</v>
      </c>
      <c r="C104" s="2" t="s">
        <v>168</v>
      </c>
      <c r="D104" s="2" t="s">
        <v>281</v>
      </c>
      <c r="E104" s="18">
        <v>161</v>
      </c>
      <c r="F104" s="19">
        <v>0.058807870370370365</v>
      </c>
      <c r="G104" s="19">
        <v>0.06844907407407408</v>
      </c>
      <c r="H104" s="20">
        <f t="shared" si="3"/>
        <v>0.009641203703703714</v>
      </c>
    </row>
    <row r="105" spans="1:8" ht="12.75">
      <c r="A105" s="1" t="s">
        <v>323</v>
      </c>
      <c r="B105" s="21">
        <v>47</v>
      </c>
      <c r="C105" s="1" t="s">
        <v>144</v>
      </c>
      <c r="D105" s="23" t="s">
        <v>334</v>
      </c>
      <c r="E105" s="18">
        <v>238</v>
      </c>
      <c r="F105" s="19">
        <v>0.09461805555555557</v>
      </c>
      <c r="G105" s="19">
        <v>0.10430555555555555</v>
      </c>
      <c r="H105" s="20">
        <f t="shared" si="3"/>
        <v>0.009687499999999988</v>
      </c>
    </row>
    <row r="106" spans="1:8" ht="12.75">
      <c r="A106" s="1" t="s">
        <v>262</v>
      </c>
      <c r="B106" s="21">
        <v>18</v>
      </c>
      <c r="C106" s="1" t="s">
        <v>19</v>
      </c>
      <c r="D106" s="1" t="s">
        <v>264</v>
      </c>
      <c r="E106" s="18">
        <v>2</v>
      </c>
      <c r="F106" s="19">
        <v>0.1983912037037037</v>
      </c>
      <c r="G106" s="19">
        <v>0.20814814814814817</v>
      </c>
      <c r="H106" s="20">
        <f t="shared" si="3"/>
        <v>0.00975694444444447</v>
      </c>
    </row>
    <row r="107" spans="1:8" ht="12.75">
      <c r="A107" s="1" t="s">
        <v>35</v>
      </c>
      <c r="B107" s="18">
        <v>32</v>
      </c>
      <c r="C107" s="2" t="s">
        <v>65</v>
      </c>
      <c r="D107" s="2" t="s">
        <v>345</v>
      </c>
      <c r="E107" s="18">
        <v>138</v>
      </c>
      <c r="F107" s="19">
        <v>0.08011574074074074</v>
      </c>
      <c r="G107" s="19">
        <v>0.08991898148148147</v>
      </c>
      <c r="H107" s="20">
        <f t="shared" si="3"/>
        <v>0.009803240740740737</v>
      </c>
    </row>
    <row r="108" spans="1:8" ht="12.75">
      <c r="A108" s="2" t="s">
        <v>192</v>
      </c>
      <c r="B108" s="18">
        <v>7</v>
      </c>
      <c r="C108" s="2" t="s">
        <v>63</v>
      </c>
      <c r="D108" s="2" t="s">
        <v>193</v>
      </c>
      <c r="E108" s="18">
        <v>203</v>
      </c>
      <c r="F108" s="19">
        <v>0.2108101851851852</v>
      </c>
      <c r="G108" s="19">
        <v>0.22064814814814815</v>
      </c>
      <c r="H108" s="20">
        <f t="shared" si="3"/>
        <v>0.009837962962962937</v>
      </c>
    </row>
    <row r="109" spans="1:8" ht="12.75">
      <c r="A109" s="2" t="s">
        <v>69</v>
      </c>
      <c r="B109" s="18">
        <v>29</v>
      </c>
      <c r="C109" s="2" t="s">
        <v>225</v>
      </c>
      <c r="D109" s="2" t="s">
        <v>81</v>
      </c>
      <c r="E109" s="18">
        <v>16</v>
      </c>
      <c r="F109" s="19">
        <v>0.08430555555555556</v>
      </c>
      <c r="G109" s="19">
        <v>0.09414351851851853</v>
      </c>
      <c r="H109" s="20">
        <f t="shared" si="3"/>
        <v>0.009837962962962965</v>
      </c>
    </row>
    <row r="110" spans="1:8" ht="12.75">
      <c r="A110" s="1" t="s">
        <v>35</v>
      </c>
      <c r="B110" s="21">
        <v>9</v>
      </c>
      <c r="C110" s="1" t="s">
        <v>259</v>
      </c>
      <c r="D110" s="1" t="s">
        <v>48</v>
      </c>
      <c r="E110" s="18">
        <v>122</v>
      </c>
      <c r="F110" s="19">
        <v>0.21474537037037036</v>
      </c>
      <c r="G110" s="19">
        <v>0.22458333333333333</v>
      </c>
      <c r="H110" s="20">
        <f t="shared" si="3"/>
        <v>0.009837962962962965</v>
      </c>
    </row>
    <row r="111" spans="1:8" ht="12.75">
      <c r="A111" s="1" t="s">
        <v>16</v>
      </c>
      <c r="B111" s="24">
        <v>17</v>
      </c>
      <c r="C111" s="3" t="s">
        <v>17</v>
      </c>
      <c r="D111" s="1" t="s">
        <v>18</v>
      </c>
      <c r="E111" s="18">
        <v>79</v>
      </c>
      <c r="F111" s="19">
        <v>0.19417824074074075</v>
      </c>
      <c r="G111" s="19">
        <v>0.20403935185185185</v>
      </c>
      <c r="H111" s="20">
        <f t="shared" si="3"/>
        <v>0.009861111111111098</v>
      </c>
    </row>
    <row r="112" spans="1:8" ht="12.75">
      <c r="A112" s="1" t="s">
        <v>391</v>
      </c>
      <c r="B112" s="18">
        <v>49</v>
      </c>
      <c r="C112" s="2" t="s">
        <v>325</v>
      </c>
      <c r="D112" s="2" t="s">
        <v>295</v>
      </c>
      <c r="E112" s="18">
        <v>221</v>
      </c>
      <c r="F112" s="19">
        <v>0.09783564814814816</v>
      </c>
      <c r="G112" s="19">
        <v>0.1077199074074074</v>
      </c>
      <c r="H112" s="20">
        <f t="shared" si="3"/>
        <v>0.009884259259259245</v>
      </c>
    </row>
    <row r="113" spans="1:8" ht="12.75">
      <c r="A113" s="2" t="s">
        <v>192</v>
      </c>
      <c r="B113" s="18">
        <v>44</v>
      </c>
      <c r="C113" s="2" t="s">
        <v>164</v>
      </c>
      <c r="D113" s="2" t="s">
        <v>214</v>
      </c>
      <c r="E113" s="18">
        <v>217</v>
      </c>
      <c r="F113" s="19">
        <v>0.20094907407407406</v>
      </c>
      <c r="G113" s="19">
        <v>0.21086805555555554</v>
      </c>
      <c r="H113" s="20">
        <f t="shared" si="3"/>
        <v>0.009918981481481487</v>
      </c>
    </row>
    <row r="114" spans="1:8" ht="12.75">
      <c r="A114" s="1" t="s">
        <v>16</v>
      </c>
      <c r="B114" s="21">
        <v>22</v>
      </c>
      <c r="C114" s="1" t="s">
        <v>20</v>
      </c>
      <c r="D114" s="1" t="s">
        <v>18</v>
      </c>
      <c r="E114" s="18">
        <v>81</v>
      </c>
      <c r="F114" s="19">
        <v>0.15512731481481482</v>
      </c>
      <c r="G114" s="19">
        <v>0.16506944444444446</v>
      </c>
      <c r="H114" s="20">
        <f t="shared" si="3"/>
        <v>0.009942129629629648</v>
      </c>
    </row>
    <row r="115" spans="1:8" ht="12.75">
      <c r="A115" s="3" t="s">
        <v>161</v>
      </c>
      <c r="B115" s="24">
        <v>44</v>
      </c>
      <c r="C115" s="3" t="s">
        <v>164</v>
      </c>
      <c r="D115" s="3" t="s">
        <v>314</v>
      </c>
      <c r="E115" s="25">
        <v>194</v>
      </c>
      <c r="F115" s="19">
        <v>0.044814814814814814</v>
      </c>
      <c r="G115" s="19">
        <v>0.05476851851851852</v>
      </c>
      <c r="H115" s="20">
        <f t="shared" si="3"/>
        <v>0.009953703703703708</v>
      </c>
    </row>
    <row r="116" spans="1:8" ht="12.75" customHeight="1">
      <c r="A116" s="1" t="s">
        <v>35</v>
      </c>
      <c r="B116" s="21">
        <v>18</v>
      </c>
      <c r="C116" s="1" t="s">
        <v>19</v>
      </c>
      <c r="D116" s="1" t="s">
        <v>338</v>
      </c>
      <c r="E116" s="18">
        <v>130</v>
      </c>
      <c r="F116" s="19">
        <v>0.14898148148148146</v>
      </c>
      <c r="G116" s="19">
        <v>0.15893518518518518</v>
      </c>
      <c r="H116" s="20">
        <f t="shared" si="3"/>
        <v>0.009953703703703715</v>
      </c>
    </row>
    <row r="117" spans="1:8" ht="12.75">
      <c r="A117" s="2" t="s">
        <v>119</v>
      </c>
      <c r="B117" s="18">
        <v>10</v>
      </c>
      <c r="C117" s="2" t="s">
        <v>127</v>
      </c>
      <c r="D117" s="2" t="s">
        <v>122</v>
      </c>
      <c r="E117" s="18">
        <v>50</v>
      </c>
      <c r="F117" s="19">
        <v>0.08130787037037036</v>
      </c>
      <c r="G117" s="19">
        <v>0.0912962962962963</v>
      </c>
      <c r="H117" s="20">
        <f t="shared" si="3"/>
        <v>0.009988425925925942</v>
      </c>
    </row>
    <row r="118" spans="1:8" ht="12.75">
      <c r="A118" s="2" t="s">
        <v>165</v>
      </c>
      <c r="B118" s="18">
        <v>41</v>
      </c>
      <c r="C118" s="2" t="s">
        <v>173</v>
      </c>
      <c r="D118" s="2" t="s">
        <v>190</v>
      </c>
      <c r="E118" s="18">
        <v>188</v>
      </c>
      <c r="F118" s="19">
        <v>0.06114583333333334</v>
      </c>
      <c r="G118" s="19">
        <v>0.0711574074074074</v>
      </c>
      <c r="H118" s="20">
        <f t="shared" si="3"/>
        <v>0.010011574074074069</v>
      </c>
    </row>
    <row r="119" spans="1:8" ht="12.75">
      <c r="A119" s="2" t="s">
        <v>69</v>
      </c>
      <c r="B119" s="18">
        <v>31</v>
      </c>
      <c r="C119" s="2" t="s">
        <v>87</v>
      </c>
      <c r="D119" s="2" t="s">
        <v>79</v>
      </c>
      <c r="E119" s="18">
        <v>17</v>
      </c>
      <c r="F119" s="19">
        <v>0.09045138888888889</v>
      </c>
      <c r="G119" s="19">
        <v>0.10048611111111111</v>
      </c>
      <c r="H119" s="20">
        <f t="shared" si="3"/>
        <v>0.010034722222222223</v>
      </c>
    </row>
    <row r="120" spans="1:8" ht="12.75">
      <c r="A120" s="1" t="s">
        <v>246</v>
      </c>
      <c r="B120" s="21">
        <v>35</v>
      </c>
      <c r="C120" s="1" t="s">
        <v>256</v>
      </c>
      <c r="D120" s="1" t="s">
        <v>258</v>
      </c>
      <c r="E120" s="18">
        <v>98</v>
      </c>
      <c r="F120" s="19">
        <v>0.0855787037037037</v>
      </c>
      <c r="G120" s="19">
        <v>0.0956712962962963</v>
      </c>
      <c r="H120" s="20">
        <f t="shared" si="3"/>
        <v>0.010092592592592597</v>
      </c>
    </row>
    <row r="121" spans="1:8" s="7" customFormat="1" ht="12.75" customHeight="1">
      <c r="A121" s="2" t="s">
        <v>296</v>
      </c>
      <c r="B121" s="18">
        <v>16</v>
      </c>
      <c r="C121" s="2" t="s">
        <v>8</v>
      </c>
      <c r="D121" s="2" t="s">
        <v>396</v>
      </c>
      <c r="E121" s="18">
        <v>224</v>
      </c>
      <c r="F121" s="19">
        <v>0.11457175925925926</v>
      </c>
      <c r="G121" s="19">
        <v>0.12467592592592593</v>
      </c>
      <c r="H121" s="20">
        <f t="shared" si="3"/>
        <v>0.010104166666666664</v>
      </c>
    </row>
    <row r="122" spans="1:8" ht="12.75" customHeight="1">
      <c r="A122" s="2" t="s">
        <v>165</v>
      </c>
      <c r="B122" s="18">
        <v>16</v>
      </c>
      <c r="C122" s="2" t="s">
        <v>8</v>
      </c>
      <c r="D122" s="2" t="s">
        <v>183</v>
      </c>
      <c r="E122" s="18">
        <v>180</v>
      </c>
      <c r="F122" s="19">
        <v>0.08447916666666666</v>
      </c>
      <c r="G122" s="19">
        <v>0.0945949074074074</v>
      </c>
      <c r="H122" s="20">
        <f t="shared" si="3"/>
        <v>0.010115740740740745</v>
      </c>
    </row>
    <row r="123" spans="1:8" ht="12.75">
      <c r="A123" s="2" t="s">
        <v>59</v>
      </c>
      <c r="B123" s="18">
        <v>31</v>
      </c>
      <c r="C123" s="2" t="s">
        <v>118</v>
      </c>
      <c r="D123" s="2" t="s">
        <v>62</v>
      </c>
      <c r="E123" s="18">
        <v>41</v>
      </c>
      <c r="F123" s="19">
        <v>0.2124074074074074</v>
      </c>
      <c r="G123" s="19">
        <v>0.22253472222222223</v>
      </c>
      <c r="H123" s="20">
        <f t="shared" si="3"/>
        <v>0.010127314814814825</v>
      </c>
    </row>
    <row r="124" spans="1:8" ht="12.75">
      <c r="A124" s="1" t="s">
        <v>279</v>
      </c>
      <c r="B124" s="21">
        <v>4</v>
      </c>
      <c r="C124" s="1" t="s">
        <v>74</v>
      </c>
      <c r="D124" s="23"/>
      <c r="E124" s="18">
        <v>115</v>
      </c>
      <c r="F124" s="19">
        <v>0.22290509259259259</v>
      </c>
      <c r="G124" s="19">
        <v>0.23307870370370373</v>
      </c>
      <c r="H124" s="20">
        <f t="shared" si="3"/>
        <v>0.010173611111111147</v>
      </c>
    </row>
    <row r="125" spans="1:8" ht="12.75">
      <c r="A125" s="1" t="s">
        <v>140</v>
      </c>
      <c r="B125" s="21">
        <v>36</v>
      </c>
      <c r="C125" s="1" t="s">
        <v>21</v>
      </c>
      <c r="D125" s="1" t="s">
        <v>153</v>
      </c>
      <c r="E125" s="18">
        <v>66</v>
      </c>
      <c r="F125" s="19">
        <v>0.13850694444444445</v>
      </c>
      <c r="G125" s="19">
        <v>0.1487037037037037</v>
      </c>
      <c r="H125" s="20">
        <f t="shared" si="3"/>
        <v>0.010196759259259253</v>
      </c>
    </row>
    <row r="126" spans="1:8" ht="12.75">
      <c r="A126" s="2" t="s">
        <v>157</v>
      </c>
      <c r="B126" s="18">
        <v>20</v>
      </c>
      <c r="C126" s="2" t="s">
        <v>158</v>
      </c>
      <c r="D126" s="23" t="s">
        <v>307</v>
      </c>
      <c r="E126" s="18">
        <v>73</v>
      </c>
      <c r="F126" s="19">
        <v>0.13597222222222222</v>
      </c>
      <c r="G126" s="19">
        <v>0.1462037037037037</v>
      </c>
      <c r="H126" s="20">
        <f t="shared" si="3"/>
        <v>0.01023148148148148</v>
      </c>
    </row>
    <row r="127" spans="1:8" ht="12.75">
      <c r="A127" s="1" t="s">
        <v>228</v>
      </c>
      <c r="B127" s="18">
        <v>12</v>
      </c>
      <c r="C127" s="2" t="s">
        <v>32</v>
      </c>
      <c r="D127" s="2" t="s">
        <v>236</v>
      </c>
      <c r="E127" s="18">
        <v>28</v>
      </c>
      <c r="F127" s="19">
        <v>0.120625</v>
      </c>
      <c r="G127" s="19">
        <v>0.1308912037037037</v>
      </c>
      <c r="H127" s="20">
        <f t="shared" si="3"/>
        <v>0.010266203703703694</v>
      </c>
    </row>
    <row r="128" spans="1:8" ht="12.75">
      <c r="A128" s="3" t="s">
        <v>246</v>
      </c>
      <c r="B128" s="25">
        <v>20</v>
      </c>
      <c r="C128" s="7" t="s">
        <v>158</v>
      </c>
      <c r="E128" s="25">
        <v>250</v>
      </c>
      <c r="F128" s="17">
        <v>0.20309027777777777</v>
      </c>
      <c r="G128" s="17">
        <v>0.21336805555555557</v>
      </c>
      <c r="H128" s="20">
        <f t="shared" si="3"/>
        <v>0.010277777777777802</v>
      </c>
    </row>
    <row r="129" spans="1:8" ht="12.75">
      <c r="A129" s="2" t="s">
        <v>119</v>
      </c>
      <c r="B129" s="18">
        <v>10</v>
      </c>
      <c r="C129" s="2" t="s">
        <v>130</v>
      </c>
      <c r="D129" s="2" t="s">
        <v>124</v>
      </c>
      <c r="E129" s="18">
        <v>53</v>
      </c>
      <c r="F129" s="19">
        <v>0.11587962962962962</v>
      </c>
      <c r="G129" s="19">
        <v>0.12616898148148148</v>
      </c>
      <c r="H129" s="20">
        <f t="shared" si="3"/>
        <v>0.010289351851851855</v>
      </c>
    </row>
    <row r="130" spans="1:8" ht="12.75">
      <c r="A130" s="2" t="s">
        <v>268</v>
      </c>
      <c r="B130" s="18">
        <v>28</v>
      </c>
      <c r="C130" s="2" t="s">
        <v>275</v>
      </c>
      <c r="D130" s="2" t="s">
        <v>273</v>
      </c>
      <c r="E130" s="18">
        <v>111</v>
      </c>
      <c r="F130" s="19">
        <v>0.1473611111111111</v>
      </c>
      <c r="G130" s="19">
        <v>0.15768518518518518</v>
      </c>
      <c r="H130" s="20">
        <f t="shared" si="3"/>
        <v>0.010324074074074069</v>
      </c>
    </row>
    <row r="131" spans="1:8" ht="12.75">
      <c r="A131" s="2" t="s">
        <v>165</v>
      </c>
      <c r="B131" s="18">
        <v>20</v>
      </c>
      <c r="C131" s="2" t="s">
        <v>158</v>
      </c>
      <c r="D131" s="2" t="s">
        <v>187</v>
      </c>
      <c r="E131" s="18">
        <v>184</v>
      </c>
      <c r="F131" s="19">
        <v>0.1804976851851852</v>
      </c>
      <c r="G131" s="19">
        <v>0.19083333333333333</v>
      </c>
      <c r="H131" s="20">
        <f t="shared" si="3"/>
        <v>0.010335648148148135</v>
      </c>
    </row>
    <row r="132" spans="1:8" ht="12.75">
      <c r="A132" s="2" t="s">
        <v>157</v>
      </c>
      <c r="B132" s="18">
        <v>46</v>
      </c>
      <c r="C132" s="2" t="s">
        <v>160</v>
      </c>
      <c r="D132" s="23" t="s">
        <v>311</v>
      </c>
      <c r="E132" s="18">
        <v>77</v>
      </c>
      <c r="F132" s="19">
        <v>0.04375</v>
      </c>
      <c r="G132" s="19">
        <v>0.05408564814814815</v>
      </c>
      <c r="H132" s="20">
        <f t="shared" si="3"/>
        <v>0.01033564814814815</v>
      </c>
    </row>
    <row r="133" spans="1:8" ht="12.75" customHeight="1">
      <c r="A133" s="2" t="s">
        <v>59</v>
      </c>
      <c r="B133" s="18">
        <v>32</v>
      </c>
      <c r="C133" s="2" t="s">
        <v>66</v>
      </c>
      <c r="D133" s="2" t="s">
        <v>62</v>
      </c>
      <c r="E133" s="18">
        <v>43</v>
      </c>
      <c r="F133" s="19">
        <v>0.11149305555555555</v>
      </c>
      <c r="G133" s="19">
        <v>0.1218287037037037</v>
      </c>
      <c r="H133" s="20">
        <f t="shared" si="3"/>
        <v>0.01033564814814815</v>
      </c>
    </row>
    <row r="134" spans="1:8" ht="12.75">
      <c r="A134" s="1" t="s">
        <v>35</v>
      </c>
      <c r="B134" s="18">
        <v>42</v>
      </c>
      <c r="C134" s="2" t="s">
        <v>142</v>
      </c>
      <c r="D134" s="2" t="s">
        <v>347</v>
      </c>
      <c r="E134" s="18">
        <v>145</v>
      </c>
      <c r="F134" s="19">
        <v>0.1017013888888889</v>
      </c>
      <c r="G134" s="19">
        <v>0.11206018518518518</v>
      </c>
      <c r="H134" s="20">
        <f aca="true" t="shared" si="4" ref="H134:H165">G134-F134</f>
        <v>0.010358796296296283</v>
      </c>
    </row>
    <row r="135" spans="1:8" ht="12.75">
      <c r="A135" s="1" t="s">
        <v>323</v>
      </c>
      <c r="B135" s="21">
        <v>33</v>
      </c>
      <c r="C135" s="1" t="s">
        <v>82</v>
      </c>
      <c r="D135" s="23" t="s">
        <v>327</v>
      </c>
      <c r="E135" s="18">
        <v>233</v>
      </c>
      <c r="F135" s="19">
        <v>0.21074074074074076</v>
      </c>
      <c r="G135" s="19">
        <v>0.22116898148148148</v>
      </c>
      <c r="H135" s="20">
        <f t="shared" si="4"/>
        <v>0.010428240740740724</v>
      </c>
    </row>
    <row r="136" spans="1:8" ht="12.75" customHeight="1">
      <c r="A136" s="3" t="s">
        <v>161</v>
      </c>
      <c r="B136" s="24">
        <v>48</v>
      </c>
      <c r="C136" s="3" t="s">
        <v>25</v>
      </c>
      <c r="D136" s="3" t="s">
        <v>315</v>
      </c>
      <c r="E136" s="25">
        <v>195</v>
      </c>
      <c r="F136" s="19">
        <v>0.08493055555555555</v>
      </c>
      <c r="G136" s="19">
        <v>0.09539351851851852</v>
      </c>
      <c r="H136" s="20">
        <f t="shared" si="4"/>
        <v>0.010462962962962966</v>
      </c>
    </row>
    <row r="137" spans="1:8" ht="12.75">
      <c r="A137" s="1" t="s">
        <v>140</v>
      </c>
      <c r="B137" s="21">
        <v>22</v>
      </c>
      <c r="C137" s="1" t="s">
        <v>20</v>
      </c>
      <c r="D137" s="1" t="s">
        <v>150</v>
      </c>
      <c r="E137" s="18">
        <v>63</v>
      </c>
      <c r="F137" s="19">
        <v>0.21123842592592593</v>
      </c>
      <c r="G137" s="19">
        <v>0.2217361111111111</v>
      </c>
      <c r="H137" s="20">
        <f t="shared" si="4"/>
        <v>0.01049768518518518</v>
      </c>
    </row>
    <row r="138" spans="1:8" ht="12.75">
      <c r="A138" s="2" t="s">
        <v>69</v>
      </c>
      <c r="B138" s="25">
        <v>33</v>
      </c>
      <c r="C138" s="7" t="s">
        <v>395</v>
      </c>
      <c r="E138" s="25">
        <v>249</v>
      </c>
      <c r="F138" s="17">
        <v>0.1537962962962963</v>
      </c>
      <c r="G138" s="17">
        <v>0.16430555555555557</v>
      </c>
      <c r="H138" s="20">
        <f t="shared" si="4"/>
        <v>0.010509259259259274</v>
      </c>
    </row>
    <row r="139" spans="1:8" ht="12.75">
      <c r="A139" s="2" t="s">
        <v>59</v>
      </c>
      <c r="B139" s="18">
        <v>32</v>
      </c>
      <c r="C139" s="2" t="s">
        <v>65</v>
      </c>
      <c r="D139" s="2" t="s">
        <v>61</v>
      </c>
      <c r="E139" s="18">
        <v>42</v>
      </c>
      <c r="F139" s="19">
        <v>0.10946759259259259</v>
      </c>
      <c r="G139" s="19">
        <v>0.12</v>
      </c>
      <c r="H139" s="20">
        <f t="shared" si="4"/>
        <v>0.010532407407407407</v>
      </c>
    </row>
    <row r="140" spans="1:8" ht="12.75">
      <c r="A140" s="1" t="s">
        <v>35</v>
      </c>
      <c r="B140" s="18">
        <v>32</v>
      </c>
      <c r="C140" s="2" t="s">
        <v>226</v>
      </c>
      <c r="D140" s="2" t="s">
        <v>345</v>
      </c>
      <c r="E140" s="18">
        <v>139</v>
      </c>
      <c r="F140" s="19">
        <v>0.19120370370370368</v>
      </c>
      <c r="G140" s="19">
        <v>0.2018171296296296</v>
      </c>
      <c r="H140" s="20">
        <f t="shared" si="4"/>
        <v>0.010613425925925929</v>
      </c>
    </row>
    <row r="141" spans="1:8" ht="12.75">
      <c r="A141" s="1" t="s">
        <v>44</v>
      </c>
      <c r="B141" s="21">
        <v>16</v>
      </c>
      <c r="C141" s="1" t="s">
        <v>8</v>
      </c>
      <c r="D141" s="1" t="s">
        <v>5</v>
      </c>
      <c r="E141" s="18">
        <v>165</v>
      </c>
      <c r="F141" s="19">
        <v>0.1544212962962963</v>
      </c>
      <c r="G141" s="19">
        <v>0.16508101851851853</v>
      </c>
      <c r="H141" s="20">
        <f t="shared" si="4"/>
        <v>0.010659722222222223</v>
      </c>
    </row>
    <row r="142" spans="1:8" ht="12.75">
      <c r="A142" s="1" t="s">
        <v>360</v>
      </c>
      <c r="B142" s="21">
        <v>9</v>
      </c>
      <c r="C142" s="1" t="s">
        <v>40</v>
      </c>
      <c r="D142" s="23" t="s">
        <v>361</v>
      </c>
      <c r="E142" s="18">
        <v>244</v>
      </c>
      <c r="F142" s="19">
        <v>0.054293981481481485</v>
      </c>
      <c r="G142" s="19">
        <v>0.06497685185185186</v>
      </c>
      <c r="H142" s="20">
        <f t="shared" si="4"/>
        <v>0.01068287037037037</v>
      </c>
    </row>
    <row r="143" spans="1:8" ht="12.75">
      <c r="A143" s="1" t="s">
        <v>16</v>
      </c>
      <c r="B143" s="21">
        <v>48</v>
      </c>
      <c r="C143" s="1" t="s">
        <v>25</v>
      </c>
      <c r="D143" s="1" t="s">
        <v>26</v>
      </c>
      <c r="E143" s="18">
        <v>87</v>
      </c>
      <c r="F143" s="19">
        <v>0.16052083333333333</v>
      </c>
      <c r="G143" s="19">
        <v>0.17120370370370372</v>
      </c>
      <c r="H143" s="20">
        <f t="shared" si="4"/>
        <v>0.010682870370370384</v>
      </c>
    </row>
    <row r="144" spans="1:8" ht="12.75">
      <c r="A144" s="2" t="s">
        <v>165</v>
      </c>
      <c r="B144" s="18">
        <v>41</v>
      </c>
      <c r="C144" s="2" t="s">
        <v>174</v>
      </c>
      <c r="D144" s="2" t="s">
        <v>191</v>
      </c>
      <c r="E144" s="18">
        <v>189</v>
      </c>
      <c r="F144" s="19">
        <v>0.06204861111111112</v>
      </c>
      <c r="G144" s="19">
        <v>0.07275462962962963</v>
      </c>
      <c r="H144" s="20">
        <f t="shared" si="4"/>
        <v>0.01070601851851851</v>
      </c>
    </row>
    <row r="145" spans="1:8" ht="12.75">
      <c r="A145" s="2" t="s">
        <v>119</v>
      </c>
      <c r="B145" s="18">
        <v>10</v>
      </c>
      <c r="C145" s="2" t="s">
        <v>128</v>
      </c>
      <c r="D145" s="2" t="s">
        <v>123</v>
      </c>
      <c r="E145" s="18">
        <v>51</v>
      </c>
      <c r="F145" s="19">
        <v>0.1270138888888889</v>
      </c>
      <c r="G145" s="19">
        <v>0.13784722222222223</v>
      </c>
      <c r="H145" s="20">
        <f t="shared" si="4"/>
        <v>0.010833333333333334</v>
      </c>
    </row>
    <row r="146" spans="1:8" ht="12.75">
      <c r="A146" s="1" t="s">
        <v>323</v>
      </c>
      <c r="B146" s="21">
        <v>49</v>
      </c>
      <c r="C146" s="1" t="s">
        <v>325</v>
      </c>
      <c r="D146" s="1" t="s">
        <v>326</v>
      </c>
      <c r="E146" s="18">
        <v>232</v>
      </c>
      <c r="F146" s="19">
        <v>0.14684027777777778</v>
      </c>
      <c r="G146" s="19">
        <v>0.15770833333333334</v>
      </c>
      <c r="H146" s="20">
        <f t="shared" si="4"/>
        <v>0.010868055555555561</v>
      </c>
    </row>
    <row r="147" spans="1:8" ht="12.75">
      <c r="A147" s="2" t="s">
        <v>69</v>
      </c>
      <c r="B147" s="18">
        <v>34</v>
      </c>
      <c r="C147" s="2" t="s">
        <v>84</v>
      </c>
      <c r="D147" s="2" t="s">
        <v>85</v>
      </c>
      <c r="E147" s="18">
        <v>20</v>
      </c>
      <c r="F147" s="19">
        <v>0.1693287037037037</v>
      </c>
      <c r="G147" s="19">
        <v>0.18019675925925926</v>
      </c>
      <c r="H147" s="20">
        <f t="shared" si="4"/>
        <v>0.010868055555555561</v>
      </c>
    </row>
    <row r="148" spans="1:8" ht="12.75">
      <c r="A148" s="1" t="s">
        <v>35</v>
      </c>
      <c r="B148" s="18">
        <v>24</v>
      </c>
      <c r="C148" s="2" t="s">
        <v>260</v>
      </c>
      <c r="D148" s="23" t="s">
        <v>342</v>
      </c>
      <c r="E148" s="18">
        <v>134</v>
      </c>
      <c r="F148" s="19">
        <v>0.10318287037037037</v>
      </c>
      <c r="G148" s="19">
        <v>0.11408564814814814</v>
      </c>
      <c r="H148" s="20">
        <f t="shared" si="4"/>
        <v>0.010902777777777775</v>
      </c>
    </row>
    <row r="149" spans="1:8" ht="12.75">
      <c r="A149" s="1" t="s">
        <v>35</v>
      </c>
      <c r="B149" s="18">
        <v>37</v>
      </c>
      <c r="C149" s="2" t="s">
        <v>57</v>
      </c>
      <c r="D149" s="2" t="s">
        <v>347</v>
      </c>
      <c r="E149" s="18">
        <v>142</v>
      </c>
      <c r="F149" s="19">
        <v>0.17407407407407408</v>
      </c>
      <c r="G149" s="19">
        <v>0.18497685185185186</v>
      </c>
      <c r="H149" s="20">
        <f t="shared" si="4"/>
        <v>0.010902777777777789</v>
      </c>
    </row>
    <row r="150" spans="1:8" ht="12.75">
      <c r="A150" s="1" t="s">
        <v>44</v>
      </c>
      <c r="B150" s="21">
        <v>21</v>
      </c>
      <c r="C150" s="1" t="s">
        <v>10</v>
      </c>
      <c r="D150" s="1" t="s">
        <v>4</v>
      </c>
      <c r="E150" s="18">
        <v>167</v>
      </c>
      <c r="F150" s="19">
        <v>0.15491898148148148</v>
      </c>
      <c r="G150" s="19">
        <v>0.1658564814814815</v>
      </c>
      <c r="H150" s="20">
        <f t="shared" si="4"/>
        <v>0.010937500000000017</v>
      </c>
    </row>
    <row r="151" spans="1:8" ht="12.75">
      <c r="A151" s="2" t="s">
        <v>157</v>
      </c>
      <c r="B151" s="18">
        <v>18</v>
      </c>
      <c r="C151" s="2" t="s">
        <v>19</v>
      </c>
      <c r="D151" s="23" t="s">
        <v>306</v>
      </c>
      <c r="E151" s="18">
        <v>72</v>
      </c>
      <c r="F151" s="19">
        <v>0.21592592592592594</v>
      </c>
      <c r="G151" s="19">
        <v>0.22694444444444442</v>
      </c>
      <c r="H151" s="20">
        <f t="shared" si="4"/>
        <v>0.011018518518518483</v>
      </c>
    </row>
    <row r="152" spans="1:8" ht="12.75">
      <c r="A152" s="1" t="s">
        <v>267</v>
      </c>
      <c r="B152" s="21">
        <v>26</v>
      </c>
      <c r="C152" s="1" t="s">
        <v>254</v>
      </c>
      <c r="D152" s="23" t="s">
        <v>298</v>
      </c>
      <c r="E152" s="18">
        <v>34</v>
      </c>
      <c r="F152" s="19">
        <v>0.1341087962962963</v>
      </c>
      <c r="G152" s="19">
        <v>0.14517361111111113</v>
      </c>
      <c r="H152" s="20">
        <f t="shared" si="4"/>
        <v>0.011064814814814833</v>
      </c>
    </row>
    <row r="153" spans="1:8" ht="12.75">
      <c r="A153" s="2" t="s">
        <v>268</v>
      </c>
      <c r="B153" s="18">
        <v>34</v>
      </c>
      <c r="C153" s="2" t="s">
        <v>84</v>
      </c>
      <c r="D153" s="2" t="s">
        <v>278</v>
      </c>
      <c r="E153" s="18">
        <v>114</v>
      </c>
      <c r="F153" s="19">
        <v>0.19716435185185185</v>
      </c>
      <c r="G153" s="19">
        <v>0.20833333333333334</v>
      </c>
      <c r="H153" s="20">
        <f t="shared" si="4"/>
        <v>0.011168981481481488</v>
      </c>
    </row>
    <row r="154" spans="1:8" ht="12.75">
      <c r="A154" s="1" t="s">
        <v>16</v>
      </c>
      <c r="B154" s="21">
        <v>41</v>
      </c>
      <c r="C154" s="1" t="s">
        <v>24</v>
      </c>
      <c r="D154" s="1" t="s">
        <v>29</v>
      </c>
      <c r="E154" s="18">
        <v>85</v>
      </c>
      <c r="F154" s="19">
        <v>0.20538194444444446</v>
      </c>
      <c r="G154" s="19">
        <v>0.21657407407407406</v>
      </c>
      <c r="H154" s="20">
        <f t="shared" si="4"/>
        <v>0.011192129629629594</v>
      </c>
    </row>
    <row r="155" spans="1:8" ht="12.75">
      <c r="A155" s="1" t="s">
        <v>140</v>
      </c>
      <c r="B155" s="21">
        <v>48</v>
      </c>
      <c r="C155" s="1" t="s">
        <v>25</v>
      </c>
      <c r="D155" s="1" t="s">
        <v>156</v>
      </c>
      <c r="E155" s="18">
        <v>71</v>
      </c>
      <c r="F155" s="19">
        <v>0.20233796296296294</v>
      </c>
      <c r="G155" s="19">
        <v>0.21355324074074075</v>
      </c>
      <c r="H155" s="20">
        <f t="shared" si="4"/>
        <v>0.01121527777777781</v>
      </c>
    </row>
    <row r="156" spans="1:8" ht="12.75">
      <c r="A156" s="1" t="s">
        <v>35</v>
      </c>
      <c r="B156" s="25">
        <v>50</v>
      </c>
      <c r="C156" s="7" t="s">
        <v>27</v>
      </c>
      <c r="D156" s="2" t="s">
        <v>350</v>
      </c>
      <c r="E156" s="18">
        <v>146</v>
      </c>
      <c r="F156" s="19">
        <v>0.06427083333333333</v>
      </c>
      <c r="G156" s="19">
        <v>0.07549768518518518</v>
      </c>
      <c r="H156" s="20">
        <f t="shared" si="4"/>
        <v>0.011226851851851849</v>
      </c>
    </row>
    <row r="157" spans="1:8" ht="12.75">
      <c r="A157" s="1" t="s">
        <v>140</v>
      </c>
      <c r="B157" s="21">
        <v>40</v>
      </c>
      <c r="C157" s="1" t="s">
        <v>43</v>
      </c>
      <c r="D157" s="1" t="s">
        <v>154</v>
      </c>
      <c r="E157" s="18">
        <v>67</v>
      </c>
      <c r="F157" s="19">
        <v>0.2080787037037037</v>
      </c>
      <c r="G157" s="19">
        <v>0.21934027777777776</v>
      </c>
      <c r="H157" s="20">
        <f t="shared" si="4"/>
        <v>0.011261574074074049</v>
      </c>
    </row>
    <row r="158" spans="1:8" ht="12.75">
      <c r="A158" s="3" t="s">
        <v>133</v>
      </c>
      <c r="B158" s="24">
        <v>15</v>
      </c>
      <c r="C158" s="3" t="s">
        <v>33</v>
      </c>
      <c r="D158" s="3" t="s">
        <v>49</v>
      </c>
      <c r="E158" s="25">
        <v>100</v>
      </c>
      <c r="F158" s="19">
        <v>0.1321064814814815</v>
      </c>
      <c r="G158" s="19">
        <v>0.14336805555555557</v>
      </c>
      <c r="H158" s="20">
        <f t="shared" si="4"/>
        <v>0.011261574074074077</v>
      </c>
    </row>
    <row r="159" spans="1:8" ht="12.75" customHeight="1">
      <c r="A159" s="2" t="s">
        <v>69</v>
      </c>
      <c r="B159" s="18">
        <v>7</v>
      </c>
      <c r="C159" s="2" t="s">
        <v>76</v>
      </c>
      <c r="D159" s="2" t="s">
        <v>77</v>
      </c>
      <c r="E159" s="18">
        <v>12</v>
      </c>
      <c r="F159" s="19">
        <v>0.14300925925925925</v>
      </c>
      <c r="G159" s="19">
        <v>0.15435185185185185</v>
      </c>
      <c r="H159" s="20">
        <f t="shared" si="4"/>
        <v>0.011342592592592599</v>
      </c>
    </row>
    <row r="160" spans="1:8" ht="12.75">
      <c r="A160" s="1" t="s">
        <v>44</v>
      </c>
      <c r="B160" s="21">
        <v>23</v>
      </c>
      <c r="C160" s="1" t="s">
        <v>11</v>
      </c>
      <c r="D160" s="1" t="s">
        <v>14</v>
      </c>
      <c r="E160" s="18">
        <v>168</v>
      </c>
      <c r="F160" s="19">
        <v>0.1699074074074074</v>
      </c>
      <c r="G160" s="19">
        <v>0.18140046296296297</v>
      </c>
      <c r="H160" s="20">
        <f t="shared" si="4"/>
        <v>0.011493055555555576</v>
      </c>
    </row>
    <row r="161" spans="1:8" ht="12.75">
      <c r="A161" s="2" t="s">
        <v>165</v>
      </c>
      <c r="B161" s="18">
        <v>10</v>
      </c>
      <c r="C161" s="2" t="s">
        <v>168</v>
      </c>
      <c r="D161" s="2" t="s">
        <v>179</v>
      </c>
      <c r="E161" s="18">
        <v>174</v>
      </c>
      <c r="F161" s="19">
        <v>0.15270833333333333</v>
      </c>
      <c r="G161" s="19">
        <v>0.16430555555555557</v>
      </c>
      <c r="H161" s="20">
        <f t="shared" si="4"/>
        <v>0.011597222222222231</v>
      </c>
    </row>
    <row r="162" spans="1:8" ht="12.75">
      <c r="A162" s="3" t="s">
        <v>246</v>
      </c>
      <c r="B162" s="25">
        <v>20</v>
      </c>
      <c r="C162" s="7" t="s">
        <v>394</v>
      </c>
      <c r="E162" s="25">
        <v>247</v>
      </c>
      <c r="F162" s="17">
        <v>0.17287037037037037</v>
      </c>
      <c r="G162" s="17">
        <v>0.18449074074074076</v>
      </c>
      <c r="H162" s="20">
        <f t="shared" si="4"/>
        <v>0.011620370370370392</v>
      </c>
    </row>
    <row r="163" spans="1:8" ht="12.75">
      <c r="A163" s="3" t="s">
        <v>161</v>
      </c>
      <c r="B163" s="24">
        <v>34</v>
      </c>
      <c r="C163" s="3" t="s">
        <v>84</v>
      </c>
      <c r="D163" s="3" t="s">
        <v>313</v>
      </c>
      <c r="E163" s="25">
        <v>192</v>
      </c>
      <c r="F163" s="19">
        <v>0.14</v>
      </c>
      <c r="G163" s="19">
        <v>0.15163194444444444</v>
      </c>
      <c r="H163" s="20">
        <f t="shared" si="4"/>
        <v>0.011631944444444431</v>
      </c>
    </row>
    <row r="164" spans="1:8" ht="12.75">
      <c r="A164" s="1" t="s">
        <v>323</v>
      </c>
      <c r="B164" s="21">
        <v>34</v>
      </c>
      <c r="C164" s="1" t="s">
        <v>328</v>
      </c>
      <c r="D164" s="23" t="s">
        <v>330</v>
      </c>
      <c r="E164" s="18">
        <v>234</v>
      </c>
      <c r="F164" s="19">
        <v>0.13814814814814816</v>
      </c>
      <c r="G164" s="19">
        <v>0.14981481481481482</v>
      </c>
      <c r="H164" s="20">
        <f t="shared" si="4"/>
        <v>0.011666666666666659</v>
      </c>
    </row>
    <row r="165" spans="1:8" ht="12.75">
      <c r="A165" s="1" t="s">
        <v>267</v>
      </c>
      <c r="B165" s="21">
        <v>16</v>
      </c>
      <c r="C165" s="1" t="s">
        <v>8</v>
      </c>
      <c r="D165" s="23" t="s">
        <v>299</v>
      </c>
      <c r="E165" s="18">
        <v>35</v>
      </c>
      <c r="F165" s="19">
        <v>0.13680555555555554</v>
      </c>
      <c r="G165" s="19">
        <v>0.1484953703703704</v>
      </c>
      <c r="H165" s="20">
        <f t="shared" si="4"/>
        <v>0.011689814814814847</v>
      </c>
    </row>
    <row r="166" spans="1:8" ht="12.75">
      <c r="A166" s="3" t="s">
        <v>161</v>
      </c>
      <c r="B166" s="24">
        <v>30</v>
      </c>
      <c r="C166" s="3" t="s">
        <v>163</v>
      </c>
      <c r="D166" s="3" t="s">
        <v>312</v>
      </c>
      <c r="E166" s="25">
        <v>191</v>
      </c>
      <c r="F166" s="19">
        <v>0.13545138888888889</v>
      </c>
      <c r="G166" s="19">
        <v>0.14721064814814813</v>
      </c>
      <c r="H166" s="20">
        <f aca="true" t="shared" si="5" ref="H166:H181">G166-F166</f>
        <v>0.011759259259259247</v>
      </c>
    </row>
    <row r="167" spans="1:8" ht="12.75">
      <c r="A167" s="3" t="s">
        <v>133</v>
      </c>
      <c r="B167" s="24">
        <v>42</v>
      </c>
      <c r="C167" s="3" t="s">
        <v>142</v>
      </c>
      <c r="D167" s="2" t="s">
        <v>139</v>
      </c>
      <c r="E167" s="25">
        <v>105</v>
      </c>
      <c r="F167" s="19">
        <v>0.15908564814814816</v>
      </c>
      <c r="G167" s="19">
        <v>0.1709375</v>
      </c>
      <c r="H167" s="20">
        <f t="shared" si="5"/>
        <v>0.011851851851851836</v>
      </c>
    </row>
    <row r="168" spans="1:8" ht="12.75">
      <c r="A168" s="2" t="s">
        <v>268</v>
      </c>
      <c r="B168" s="18">
        <v>8</v>
      </c>
      <c r="C168" s="2" t="s">
        <v>42</v>
      </c>
      <c r="D168" s="2" t="s">
        <v>269</v>
      </c>
      <c r="E168" s="18">
        <v>107</v>
      </c>
      <c r="F168" s="19">
        <v>0.1839699074074074</v>
      </c>
      <c r="G168" s="19">
        <v>0.1958564814814815</v>
      </c>
      <c r="H168" s="20">
        <f t="shared" si="5"/>
        <v>0.011886574074074091</v>
      </c>
    </row>
    <row r="169" spans="1:8" ht="12.75" customHeight="1">
      <c r="A169" s="3" t="s">
        <v>133</v>
      </c>
      <c r="B169" s="24">
        <v>19</v>
      </c>
      <c r="C169" s="3" t="s">
        <v>170</v>
      </c>
      <c r="D169" s="3" t="s">
        <v>316</v>
      </c>
      <c r="E169" s="25">
        <v>229</v>
      </c>
      <c r="F169" s="19">
        <v>0.21546296296296297</v>
      </c>
      <c r="G169" s="19">
        <v>0.22736111111111112</v>
      </c>
      <c r="H169" s="20">
        <f t="shared" si="5"/>
        <v>0.011898148148148158</v>
      </c>
    </row>
    <row r="170" spans="1:8" ht="12.75">
      <c r="A170" s="3" t="s">
        <v>133</v>
      </c>
      <c r="B170" s="24">
        <v>19</v>
      </c>
      <c r="C170" s="3" t="s">
        <v>169</v>
      </c>
      <c r="D170" s="3" t="s">
        <v>137</v>
      </c>
      <c r="E170" s="25">
        <v>103</v>
      </c>
      <c r="F170" s="19">
        <v>0.1328703703703704</v>
      </c>
      <c r="G170" s="19">
        <v>0.14487268518518517</v>
      </c>
      <c r="H170" s="20">
        <f t="shared" si="5"/>
        <v>0.012002314814814785</v>
      </c>
    </row>
    <row r="171" spans="1:8" ht="12.75">
      <c r="A171" s="1" t="s">
        <v>360</v>
      </c>
      <c r="B171" s="21">
        <v>9</v>
      </c>
      <c r="C171" s="1" t="s">
        <v>259</v>
      </c>
      <c r="D171" s="23" t="s">
        <v>362</v>
      </c>
      <c r="E171" s="18">
        <v>245</v>
      </c>
      <c r="F171" s="19">
        <v>0.11423611111111111</v>
      </c>
      <c r="G171" s="19">
        <v>0.12641203703703704</v>
      </c>
      <c r="H171" s="20">
        <f t="shared" si="5"/>
        <v>0.012175925925925937</v>
      </c>
    </row>
    <row r="172" spans="1:8" ht="12.75">
      <c r="A172" s="2" t="s">
        <v>157</v>
      </c>
      <c r="B172" s="18">
        <v>35</v>
      </c>
      <c r="C172" s="2" t="s">
        <v>159</v>
      </c>
      <c r="D172" s="23" t="s">
        <v>310</v>
      </c>
      <c r="E172" s="18">
        <v>76</v>
      </c>
      <c r="F172" s="19">
        <v>0.11195601851851851</v>
      </c>
      <c r="G172" s="19">
        <v>0.12439814814814815</v>
      </c>
      <c r="H172" s="20">
        <f t="shared" si="5"/>
        <v>0.012442129629629636</v>
      </c>
    </row>
    <row r="173" spans="1:8" ht="12.75" customHeight="1">
      <c r="A173" s="2" t="s">
        <v>165</v>
      </c>
      <c r="B173" s="18">
        <v>39</v>
      </c>
      <c r="C173" s="2" t="s">
        <v>23</v>
      </c>
      <c r="D173" s="2" t="s">
        <v>190</v>
      </c>
      <c r="E173" s="18">
        <v>187</v>
      </c>
      <c r="F173" s="19">
        <v>0.14502314814814815</v>
      </c>
      <c r="G173" s="19">
        <v>0.15766203703703704</v>
      </c>
      <c r="H173" s="20">
        <f t="shared" si="5"/>
        <v>0.012638888888888894</v>
      </c>
    </row>
    <row r="174" spans="1:8" ht="12.75">
      <c r="A174" s="1" t="s">
        <v>140</v>
      </c>
      <c r="B174" s="21">
        <v>24</v>
      </c>
      <c r="C174" s="1" t="s">
        <v>141</v>
      </c>
      <c r="D174" s="1" t="s">
        <v>152</v>
      </c>
      <c r="E174" s="18">
        <v>65</v>
      </c>
      <c r="F174" s="19">
        <v>0.14841435185185184</v>
      </c>
      <c r="G174" s="19">
        <v>0.16116898148148148</v>
      </c>
      <c r="H174" s="20">
        <f t="shared" si="5"/>
        <v>0.012754629629629644</v>
      </c>
    </row>
    <row r="175" spans="1:8" ht="12.75">
      <c r="A175" s="1" t="s">
        <v>267</v>
      </c>
      <c r="B175" s="21">
        <v>41</v>
      </c>
      <c r="C175" s="1" t="s">
        <v>24</v>
      </c>
      <c r="D175" s="23" t="s">
        <v>300</v>
      </c>
      <c r="E175" s="18">
        <v>36</v>
      </c>
      <c r="F175" s="19">
        <v>0.12842592592592592</v>
      </c>
      <c r="G175" s="19">
        <v>0.14149305555555555</v>
      </c>
      <c r="H175" s="20">
        <f t="shared" si="5"/>
        <v>0.013067129629629637</v>
      </c>
    </row>
    <row r="176" spans="1:8" ht="12.75" customHeight="1">
      <c r="A176" s="3" t="s">
        <v>133</v>
      </c>
      <c r="B176" s="24">
        <v>16</v>
      </c>
      <c r="C176" s="3" t="s">
        <v>135</v>
      </c>
      <c r="D176" s="3" t="s">
        <v>49</v>
      </c>
      <c r="E176" s="25">
        <v>101</v>
      </c>
      <c r="F176" s="19">
        <v>0.22240740740740741</v>
      </c>
      <c r="G176" s="19">
        <v>0.23560185185185187</v>
      </c>
      <c r="H176" s="20">
        <f t="shared" si="5"/>
        <v>0.013194444444444453</v>
      </c>
    </row>
    <row r="177" spans="1:8" ht="12.75">
      <c r="A177" s="1" t="s">
        <v>35</v>
      </c>
      <c r="B177" s="18">
        <v>24</v>
      </c>
      <c r="C177" s="2" t="s">
        <v>261</v>
      </c>
      <c r="D177" s="23" t="s">
        <v>343</v>
      </c>
      <c r="E177" s="18">
        <v>135</v>
      </c>
      <c r="F177" s="19">
        <v>0.13767361111111112</v>
      </c>
      <c r="G177" s="19">
        <v>0.15107638888888889</v>
      </c>
      <c r="H177" s="20">
        <f t="shared" si="5"/>
        <v>0.013402777777777763</v>
      </c>
    </row>
    <row r="178" spans="1:8" ht="12.75">
      <c r="A178" s="1" t="s">
        <v>140</v>
      </c>
      <c r="B178" s="24">
        <v>23</v>
      </c>
      <c r="C178" s="3" t="s">
        <v>11</v>
      </c>
      <c r="D178" s="1" t="s">
        <v>151</v>
      </c>
      <c r="E178" s="18">
        <v>64</v>
      </c>
      <c r="F178" s="19">
        <v>0.23645833333333333</v>
      </c>
      <c r="G178" s="19">
        <v>0.2500925925925926</v>
      </c>
      <c r="H178" s="20">
        <f t="shared" si="5"/>
        <v>0.013634259259259263</v>
      </c>
    </row>
    <row r="179" spans="1:8" ht="12.75">
      <c r="A179" s="1" t="s">
        <v>35</v>
      </c>
      <c r="B179" s="18">
        <v>35</v>
      </c>
      <c r="C179" s="2" t="s">
        <v>227</v>
      </c>
      <c r="D179" s="2" t="s">
        <v>346</v>
      </c>
      <c r="E179" s="18">
        <v>140</v>
      </c>
      <c r="F179" s="19">
        <v>0.14962962962962964</v>
      </c>
      <c r="G179" s="19">
        <v>0.1641550925925926</v>
      </c>
      <c r="H179" s="20">
        <f t="shared" si="5"/>
        <v>0.014525462962962948</v>
      </c>
    </row>
    <row r="180" spans="1:8" ht="12.75">
      <c r="A180" s="1" t="s">
        <v>262</v>
      </c>
      <c r="B180" s="21">
        <v>23</v>
      </c>
      <c r="C180" s="1" t="s">
        <v>11</v>
      </c>
      <c r="D180" s="1" t="s">
        <v>265</v>
      </c>
      <c r="E180" s="18">
        <v>3</v>
      </c>
      <c r="F180" s="19">
        <v>0.14788194444444444</v>
      </c>
      <c r="G180" s="19">
        <v>0.16255787037037037</v>
      </c>
      <c r="H180" s="20">
        <f t="shared" si="5"/>
        <v>0.014675925925925926</v>
      </c>
    </row>
    <row r="181" spans="1:8" ht="12.75">
      <c r="A181" s="1" t="s">
        <v>262</v>
      </c>
      <c r="B181" s="21">
        <v>31</v>
      </c>
      <c r="C181" s="1" t="s">
        <v>118</v>
      </c>
      <c r="D181" s="1" t="s">
        <v>266</v>
      </c>
      <c r="E181" s="18">
        <v>4</v>
      </c>
      <c r="F181" s="19">
        <v>0.17425925925925925</v>
      </c>
      <c r="G181" s="19">
        <v>0.19153935185185186</v>
      </c>
      <c r="H181" s="20">
        <f t="shared" si="5"/>
        <v>0.01728009259259261</v>
      </c>
    </row>
    <row r="200" spans="1:8" ht="12.75">
      <c r="A200" s="2" t="s">
        <v>69</v>
      </c>
      <c r="B200" s="18">
        <v>8</v>
      </c>
      <c r="C200" s="2" t="s">
        <v>42</v>
      </c>
      <c r="D200" s="2" t="s">
        <v>98</v>
      </c>
      <c r="E200" s="18">
        <v>14</v>
      </c>
      <c r="F200" s="27"/>
      <c r="G200" s="27"/>
      <c r="H200" s="20">
        <f aca="true" t="shared" si="6" ref="H200:H231">G200-F200</f>
        <v>0</v>
      </c>
    </row>
    <row r="201" spans="1:8" ht="12.75">
      <c r="A201" s="2" t="s">
        <v>69</v>
      </c>
      <c r="B201" s="18">
        <v>31</v>
      </c>
      <c r="C201" s="2" t="s">
        <v>88</v>
      </c>
      <c r="D201" s="2" t="s">
        <v>80</v>
      </c>
      <c r="E201" s="18">
        <v>18</v>
      </c>
      <c r="F201" s="27"/>
      <c r="G201" s="27"/>
      <c r="H201" s="20">
        <f t="shared" si="6"/>
        <v>0</v>
      </c>
    </row>
    <row r="202" spans="1:8" ht="12.75">
      <c r="A202" s="1" t="s">
        <v>228</v>
      </c>
      <c r="B202" s="18">
        <v>3</v>
      </c>
      <c r="C202" s="2" t="s">
        <v>232</v>
      </c>
      <c r="D202" s="2" t="s">
        <v>233</v>
      </c>
      <c r="E202" s="18">
        <v>21</v>
      </c>
      <c r="F202" s="27"/>
      <c r="G202" s="27"/>
      <c r="H202" s="20">
        <f t="shared" si="6"/>
        <v>0</v>
      </c>
    </row>
    <row r="203" spans="1:8" ht="12.75">
      <c r="A203" s="1" t="s">
        <v>228</v>
      </c>
      <c r="B203" s="18">
        <v>7</v>
      </c>
      <c r="C203" s="2" t="s">
        <v>76</v>
      </c>
      <c r="D203" s="2" t="s">
        <v>230</v>
      </c>
      <c r="E203" s="18">
        <v>24</v>
      </c>
      <c r="F203" s="27"/>
      <c r="G203" s="27"/>
      <c r="H203" s="20">
        <f t="shared" si="6"/>
        <v>0</v>
      </c>
    </row>
    <row r="204" spans="1:8" ht="12.75">
      <c r="A204" s="1" t="s">
        <v>228</v>
      </c>
      <c r="B204" s="18">
        <v>10</v>
      </c>
      <c r="C204" s="2" t="s">
        <v>168</v>
      </c>
      <c r="D204" s="2" t="s">
        <v>235</v>
      </c>
      <c r="E204" s="18">
        <v>27</v>
      </c>
      <c r="F204" s="27"/>
      <c r="G204" s="27"/>
      <c r="H204" s="20">
        <f t="shared" si="6"/>
        <v>0</v>
      </c>
    </row>
    <row r="205" spans="1:8" ht="12.75">
      <c r="A205" s="1" t="s">
        <v>31</v>
      </c>
      <c r="B205" s="21">
        <v>8</v>
      </c>
      <c r="C205" s="1" t="s">
        <v>41</v>
      </c>
      <c r="D205" s="23" t="s">
        <v>301</v>
      </c>
      <c r="E205" s="18">
        <v>29</v>
      </c>
      <c r="F205" s="27"/>
      <c r="G205" s="27"/>
      <c r="H205" s="20">
        <f t="shared" si="6"/>
        <v>0</v>
      </c>
    </row>
    <row r="206" spans="1:8" ht="12.75">
      <c r="A206" s="1" t="s">
        <v>31</v>
      </c>
      <c r="B206" s="21">
        <v>8</v>
      </c>
      <c r="C206" s="1" t="s">
        <v>42</v>
      </c>
      <c r="D206" s="23" t="s">
        <v>302</v>
      </c>
      <c r="E206" s="18">
        <v>30</v>
      </c>
      <c r="F206" s="27"/>
      <c r="G206" s="27"/>
      <c r="H206" s="20">
        <f t="shared" si="6"/>
        <v>0</v>
      </c>
    </row>
    <row r="207" spans="1:8" ht="12.75">
      <c r="A207" s="1" t="s">
        <v>31</v>
      </c>
      <c r="B207" s="21">
        <v>9</v>
      </c>
      <c r="C207" s="1" t="s">
        <v>34</v>
      </c>
      <c r="D207" s="23" t="s">
        <v>303</v>
      </c>
      <c r="E207" s="18">
        <v>31</v>
      </c>
      <c r="F207" s="27"/>
      <c r="G207" s="27"/>
      <c r="H207" s="20">
        <f t="shared" si="6"/>
        <v>0</v>
      </c>
    </row>
    <row r="208" spans="1:8" ht="12.75">
      <c r="A208" s="1" t="s">
        <v>31</v>
      </c>
      <c r="B208" s="21">
        <v>12</v>
      </c>
      <c r="C208" s="1" t="s">
        <v>32</v>
      </c>
      <c r="D208" s="23" t="s">
        <v>304</v>
      </c>
      <c r="E208" s="18">
        <v>32</v>
      </c>
      <c r="F208" s="27"/>
      <c r="G208" s="27"/>
      <c r="H208" s="20">
        <f t="shared" si="6"/>
        <v>0</v>
      </c>
    </row>
    <row r="209" spans="1:8" ht="12.75">
      <c r="A209" s="1" t="s">
        <v>31</v>
      </c>
      <c r="B209" s="21">
        <v>15</v>
      </c>
      <c r="C209" s="1" t="s">
        <v>33</v>
      </c>
      <c r="D209" s="23" t="s">
        <v>305</v>
      </c>
      <c r="E209" s="18">
        <v>33</v>
      </c>
      <c r="F209" s="27"/>
      <c r="G209" s="27"/>
      <c r="H209" s="20">
        <f t="shared" si="6"/>
        <v>0</v>
      </c>
    </row>
    <row r="210" spans="1:8" ht="12.75">
      <c r="A210" s="2" t="s">
        <v>59</v>
      </c>
      <c r="B210" s="18">
        <v>7</v>
      </c>
      <c r="C210" s="2" t="s">
        <v>63</v>
      </c>
      <c r="D210" s="2" t="s">
        <v>60</v>
      </c>
      <c r="E210" s="18">
        <v>39</v>
      </c>
      <c r="F210" s="27"/>
      <c r="G210" s="27"/>
      <c r="H210" s="20">
        <f t="shared" si="6"/>
        <v>0</v>
      </c>
    </row>
    <row r="211" spans="1:8" ht="12.75">
      <c r="A211" s="2" t="s">
        <v>59</v>
      </c>
      <c r="B211" s="18">
        <v>7</v>
      </c>
      <c r="C211" s="2" t="s">
        <v>64</v>
      </c>
      <c r="D211" s="2" t="s">
        <v>60</v>
      </c>
      <c r="E211" s="18">
        <v>40</v>
      </c>
      <c r="F211" s="27"/>
      <c r="G211" s="27"/>
      <c r="H211" s="20">
        <f t="shared" si="6"/>
        <v>0</v>
      </c>
    </row>
    <row r="212" spans="1:8" ht="12.75">
      <c r="A212" s="2" t="s">
        <v>59</v>
      </c>
      <c r="B212" s="18">
        <v>32</v>
      </c>
      <c r="C212" s="2" t="s">
        <v>67</v>
      </c>
      <c r="D212" s="2" t="s">
        <v>61</v>
      </c>
      <c r="E212" s="18">
        <v>44</v>
      </c>
      <c r="F212" s="27"/>
      <c r="G212" s="27"/>
      <c r="H212" s="20">
        <f t="shared" si="6"/>
        <v>0</v>
      </c>
    </row>
    <row r="213" spans="1:8" ht="12.75">
      <c r="A213" s="2" t="s">
        <v>59</v>
      </c>
      <c r="B213" s="18">
        <v>32</v>
      </c>
      <c r="C213" s="2" t="s">
        <v>68</v>
      </c>
      <c r="D213" s="2" t="s">
        <v>62</v>
      </c>
      <c r="E213" s="18">
        <v>45</v>
      </c>
      <c r="F213" s="27"/>
      <c r="G213" s="27"/>
      <c r="H213" s="20">
        <f t="shared" si="6"/>
        <v>0</v>
      </c>
    </row>
    <row r="214" spans="1:8" ht="12.75">
      <c r="A214" s="2" t="s">
        <v>119</v>
      </c>
      <c r="B214" s="18">
        <v>4</v>
      </c>
      <c r="C214" s="2" t="s">
        <v>359</v>
      </c>
      <c r="D214" s="2" t="s">
        <v>121</v>
      </c>
      <c r="E214" s="18">
        <v>47</v>
      </c>
      <c r="F214" s="27"/>
      <c r="G214" s="27"/>
      <c r="H214" s="20">
        <f t="shared" si="6"/>
        <v>0</v>
      </c>
    </row>
    <row r="215" spans="1:8" ht="12.75">
      <c r="A215" s="2" t="s">
        <v>119</v>
      </c>
      <c r="B215" s="18">
        <v>7</v>
      </c>
      <c r="C215" s="2" t="s">
        <v>64</v>
      </c>
      <c r="D215" s="2" t="s">
        <v>121</v>
      </c>
      <c r="E215" s="18">
        <v>49</v>
      </c>
      <c r="F215" s="27"/>
      <c r="G215" s="27"/>
      <c r="H215" s="20">
        <f t="shared" si="6"/>
        <v>0</v>
      </c>
    </row>
    <row r="216" spans="1:8" ht="12.75">
      <c r="A216" s="2" t="s">
        <v>119</v>
      </c>
      <c r="B216" s="18">
        <v>10</v>
      </c>
      <c r="C216" s="2" t="s">
        <v>129</v>
      </c>
      <c r="D216" s="2" t="s">
        <v>123</v>
      </c>
      <c r="E216" s="18">
        <v>52</v>
      </c>
      <c r="F216" s="27"/>
      <c r="G216" s="27"/>
      <c r="H216" s="20">
        <f t="shared" si="6"/>
        <v>0</v>
      </c>
    </row>
    <row r="217" spans="1:8" ht="12.75">
      <c r="A217" s="2" t="s">
        <v>119</v>
      </c>
      <c r="B217" s="18">
        <v>10</v>
      </c>
      <c r="C217" s="2" t="s">
        <v>131</v>
      </c>
      <c r="D217" s="2" t="s">
        <v>124</v>
      </c>
      <c r="E217" s="18">
        <v>54</v>
      </c>
      <c r="F217" s="27"/>
      <c r="G217" s="27"/>
      <c r="H217" s="20">
        <f t="shared" si="6"/>
        <v>0</v>
      </c>
    </row>
    <row r="218" spans="1:8" ht="12.75">
      <c r="A218" s="2" t="s">
        <v>119</v>
      </c>
      <c r="B218" s="18">
        <v>10</v>
      </c>
      <c r="C218" s="2" t="s">
        <v>132</v>
      </c>
      <c r="D218" s="2" t="s">
        <v>120</v>
      </c>
      <c r="E218" s="18">
        <v>55</v>
      </c>
      <c r="F218" s="27"/>
      <c r="G218" s="27"/>
      <c r="H218" s="20">
        <f t="shared" si="6"/>
        <v>0</v>
      </c>
    </row>
    <row r="219" spans="1:8" ht="12.75">
      <c r="A219" s="2" t="s">
        <v>119</v>
      </c>
      <c r="B219" s="18">
        <v>25</v>
      </c>
      <c r="C219" s="2" t="s">
        <v>125</v>
      </c>
      <c r="D219" s="2" t="s">
        <v>126</v>
      </c>
      <c r="E219" s="18">
        <v>56</v>
      </c>
      <c r="F219" s="27"/>
      <c r="G219" s="27"/>
      <c r="H219" s="20">
        <f t="shared" si="6"/>
        <v>0</v>
      </c>
    </row>
    <row r="220" spans="1:8" ht="12.75">
      <c r="A220" s="1" t="s">
        <v>140</v>
      </c>
      <c r="B220" s="21">
        <v>16</v>
      </c>
      <c r="C220" s="1" t="s">
        <v>8</v>
      </c>
      <c r="D220" s="1" t="s">
        <v>147</v>
      </c>
      <c r="E220" s="18">
        <v>59</v>
      </c>
      <c r="F220" s="27"/>
      <c r="G220" s="27"/>
      <c r="H220" s="20">
        <f t="shared" si="6"/>
        <v>0</v>
      </c>
    </row>
    <row r="221" spans="1:8" ht="12.75">
      <c r="A221" s="1" t="s">
        <v>140</v>
      </c>
      <c r="B221" s="21">
        <v>18</v>
      </c>
      <c r="C221" s="1" t="s">
        <v>55</v>
      </c>
      <c r="D221" s="1" t="s">
        <v>148</v>
      </c>
      <c r="E221" s="18">
        <v>61</v>
      </c>
      <c r="F221" s="27"/>
      <c r="G221" s="27"/>
      <c r="H221" s="20">
        <f t="shared" si="6"/>
        <v>0</v>
      </c>
    </row>
    <row r="222" spans="1:8" ht="12.75">
      <c r="A222" s="1" t="s">
        <v>140</v>
      </c>
      <c r="B222" s="21">
        <v>18</v>
      </c>
      <c r="C222" s="1" t="s">
        <v>56</v>
      </c>
      <c r="D222" s="1" t="s">
        <v>149</v>
      </c>
      <c r="E222" s="18">
        <v>62</v>
      </c>
      <c r="F222" s="27"/>
      <c r="G222" s="27"/>
      <c r="H222" s="20">
        <f t="shared" si="6"/>
        <v>0</v>
      </c>
    </row>
    <row r="223" spans="1:8" ht="12.75">
      <c r="A223" s="1" t="s">
        <v>140</v>
      </c>
      <c r="B223" s="21">
        <v>42</v>
      </c>
      <c r="C223" s="1" t="s">
        <v>142</v>
      </c>
      <c r="D223" s="1" t="s">
        <v>153</v>
      </c>
      <c r="E223" s="18">
        <v>68</v>
      </c>
      <c r="F223" s="27"/>
      <c r="G223" s="27"/>
      <c r="H223" s="20">
        <f t="shared" si="6"/>
        <v>0</v>
      </c>
    </row>
    <row r="224" spans="1:8" ht="12.75">
      <c r="A224" s="1" t="s">
        <v>140</v>
      </c>
      <c r="B224" s="21">
        <v>43</v>
      </c>
      <c r="C224" s="1" t="s">
        <v>143</v>
      </c>
      <c r="D224" s="1" t="s">
        <v>155</v>
      </c>
      <c r="E224" s="18">
        <v>69</v>
      </c>
      <c r="F224" s="27"/>
      <c r="G224" s="27"/>
      <c r="H224" s="20">
        <f t="shared" si="6"/>
        <v>0</v>
      </c>
    </row>
    <row r="225" spans="1:8" ht="12.75">
      <c r="A225" s="1" t="s">
        <v>140</v>
      </c>
      <c r="B225" s="21">
        <v>47</v>
      </c>
      <c r="C225" s="1" t="s">
        <v>144</v>
      </c>
      <c r="D225" s="28" t="s">
        <v>352</v>
      </c>
      <c r="E225" s="18">
        <v>70</v>
      </c>
      <c r="F225" s="27"/>
      <c r="G225" s="27"/>
      <c r="H225" s="20">
        <f t="shared" si="6"/>
        <v>0</v>
      </c>
    </row>
    <row r="226" spans="1:8" ht="12.75">
      <c r="A226" s="1" t="s">
        <v>16</v>
      </c>
      <c r="B226" s="21">
        <v>10</v>
      </c>
      <c r="C226" s="1" t="s">
        <v>46</v>
      </c>
      <c r="D226" s="1" t="s">
        <v>28</v>
      </c>
      <c r="E226" s="18">
        <v>78</v>
      </c>
      <c r="F226" s="27"/>
      <c r="G226" s="27"/>
      <c r="H226" s="20">
        <f t="shared" si="6"/>
        <v>0</v>
      </c>
    </row>
    <row r="227" spans="1:8" ht="12.75">
      <c r="A227" s="1" t="s">
        <v>246</v>
      </c>
      <c r="B227" s="21">
        <v>9</v>
      </c>
      <c r="C227" s="1" t="s">
        <v>78</v>
      </c>
      <c r="D227" s="1" t="s">
        <v>247</v>
      </c>
      <c r="E227" s="18">
        <v>89</v>
      </c>
      <c r="F227" s="27"/>
      <c r="G227" s="27"/>
      <c r="H227" s="20">
        <f t="shared" si="6"/>
        <v>0</v>
      </c>
    </row>
    <row r="228" spans="1:8" ht="12.75">
      <c r="A228" s="1" t="s">
        <v>246</v>
      </c>
      <c r="B228" s="21">
        <v>17</v>
      </c>
      <c r="C228" s="1" t="s">
        <v>17</v>
      </c>
      <c r="D228" s="1" t="s">
        <v>248</v>
      </c>
      <c r="E228" s="18">
        <v>91</v>
      </c>
      <c r="F228" s="27"/>
      <c r="G228" s="27"/>
      <c r="H228" s="20">
        <f t="shared" si="6"/>
        <v>0</v>
      </c>
    </row>
    <row r="229" spans="1:8" ht="12.75">
      <c r="A229" s="1" t="s">
        <v>246</v>
      </c>
      <c r="B229" s="21">
        <v>19</v>
      </c>
      <c r="C229" s="1" t="s">
        <v>9</v>
      </c>
      <c r="D229" s="1" t="s">
        <v>250</v>
      </c>
      <c r="E229" s="18">
        <v>93</v>
      </c>
      <c r="F229" s="27"/>
      <c r="G229" s="27"/>
      <c r="H229" s="20">
        <f t="shared" si="6"/>
        <v>0</v>
      </c>
    </row>
    <row r="230" spans="1:8" ht="12.75">
      <c r="A230" s="1" t="s">
        <v>246</v>
      </c>
      <c r="B230" s="21">
        <v>21</v>
      </c>
      <c r="C230" s="1" t="s">
        <v>171</v>
      </c>
      <c r="D230" s="1" t="s">
        <v>248</v>
      </c>
      <c r="E230" s="18">
        <v>94</v>
      </c>
      <c r="F230" s="27"/>
      <c r="G230" s="27"/>
      <c r="H230" s="20">
        <f t="shared" si="6"/>
        <v>0</v>
      </c>
    </row>
    <row r="231" spans="1:8" ht="12.75">
      <c r="A231" s="1" t="s">
        <v>246</v>
      </c>
      <c r="B231" s="21">
        <v>21</v>
      </c>
      <c r="C231" s="1" t="s">
        <v>172</v>
      </c>
      <c r="D231" s="1" t="s">
        <v>252</v>
      </c>
      <c r="E231" s="18">
        <v>95</v>
      </c>
      <c r="F231" s="27"/>
      <c r="G231" s="27"/>
      <c r="H231" s="20">
        <f t="shared" si="6"/>
        <v>0</v>
      </c>
    </row>
    <row r="232" spans="1:8" ht="12.75">
      <c r="A232" s="1" t="s">
        <v>246</v>
      </c>
      <c r="B232" s="21">
        <v>21</v>
      </c>
      <c r="C232" s="1" t="s">
        <v>251</v>
      </c>
      <c r="D232" s="1" t="s">
        <v>253</v>
      </c>
      <c r="E232" s="18">
        <v>96</v>
      </c>
      <c r="F232" s="27"/>
      <c r="G232" s="27"/>
      <c r="H232" s="20">
        <f aca="true" t="shared" si="7" ref="H232:H263">G232-F232</f>
        <v>0</v>
      </c>
    </row>
    <row r="233" spans="1:8" ht="12.75" customHeight="1">
      <c r="A233" s="3" t="s">
        <v>133</v>
      </c>
      <c r="B233" s="24">
        <v>16</v>
      </c>
      <c r="C233" s="3" t="s">
        <v>136</v>
      </c>
      <c r="D233" s="3" t="s">
        <v>134</v>
      </c>
      <c r="E233" s="25">
        <v>102</v>
      </c>
      <c r="F233" s="27"/>
      <c r="G233" s="27"/>
      <c r="H233" s="20">
        <f t="shared" si="7"/>
        <v>0</v>
      </c>
    </row>
    <row r="234" spans="1:8" ht="12.75" customHeight="1">
      <c r="A234" s="3" t="s">
        <v>133</v>
      </c>
      <c r="B234" s="24">
        <v>41</v>
      </c>
      <c r="C234" s="3" t="s">
        <v>24</v>
      </c>
      <c r="D234" s="3" t="s">
        <v>138</v>
      </c>
      <c r="E234" s="25">
        <v>104</v>
      </c>
      <c r="F234" s="27"/>
      <c r="G234" s="27"/>
      <c r="H234" s="20">
        <f t="shared" si="7"/>
        <v>0</v>
      </c>
    </row>
    <row r="235" spans="1:8" ht="12.75">
      <c r="A235" s="2" t="s">
        <v>268</v>
      </c>
      <c r="B235" s="18">
        <v>9</v>
      </c>
      <c r="C235" s="2" t="s">
        <v>259</v>
      </c>
      <c r="D235" s="2" t="s">
        <v>271</v>
      </c>
      <c r="E235" s="18">
        <v>109</v>
      </c>
      <c r="F235" s="27"/>
      <c r="G235" s="27"/>
      <c r="H235" s="20">
        <f t="shared" si="7"/>
        <v>0</v>
      </c>
    </row>
    <row r="236" spans="1:8" ht="12.75">
      <c r="A236" s="2" t="s">
        <v>268</v>
      </c>
      <c r="B236" s="18">
        <v>29</v>
      </c>
      <c r="C236" s="2" t="s">
        <v>274</v>
      </c>
      <c r="D236" s="2" t="s">
        <v>276</v>
      </c>
      <c r="E236" s="18">
        <v>112</v>
      </c>
      <c r="F236" s="27"/>
      <c r="G236" s="27"/>
      <c r="H236" s="20">
        <f t="shared" si="7"/>
        <v>0</v>
      </c>
    </row>
    <row r="237" spans="1:8" ht="12.75">
      <c r="A237" s="1" t="s">
        <v>35</v>
      </c>
      <c r="B237" s="21">
        <v>8</v>
      </c>
      <c r="C237" s="1" t="s">
        <v>41</v>
      </c>
      <c r="D237" s="1" t="s">
        <v>336</v>
      </c>
      <c r="E237" s="18">
        <v>119</v>
      </c>
      <c r="F237" s="27"/>
      <c r="G237" s="27"/>
      <c r="H237" s="20">
        <f t="shared" si="7"/>
        <v>0</v>
      </c>
    </row>
    <row r="238" spans="1:8" ht="12.75">
      <c r="A238" s="1" t="s">
        <v>35</v>
      </c>
      <c r="B238" s="21">
        <v>8</v>
      </c>
      <c r="C238" s="1" t="s">
        <v>42</v>
      </c>
      <c r="D238" s="1" t="s">
        <v>48</v>
      </c>
      <c r="E238" s="18">
        <v>120</v>
      </c>
      <c r="F238" s="27"/>
      <c r="G238" s="27"/>
      <c r="H238" s="20">
        <f t="shared" si="7"/>
        <v>0</v>
      </c>
    </row>
    <row r="239" spans="1:8" ht="12.75">
      <c r="A239" s="1" t="s">
        <v>35</v>
      </c>
      <c r="B239" s="21">
        <v>10</v>
      </c>
      <c r="C239" s="1" t="s">
        <v>168</v>
      </c>
      <c r="D239" s="1" t="s">
        <v>337</v>
      </c>
      <c r="E239" s="18">
        <v>123</v>
      </c>
      <c r="F239" s="27"/>
      <c r="G239" s="27"/>
      <c r="H239" s="20">
        <f t="shared" si="7"/>
        <v>0</v>
      </c>
    </row>
    <row r="240" spans="1:8" ht="12.75">
      <c r="A240" s="1" t="s">
        <v>35</v>
      </c>
      <c r="B240" s="21">
        <v>12</v>
      </c>
      <c r="C240" s="1" t="s">
        <v>52</v>
      </c>
      <c r="D240" s="1" t="s">
        <v>286</v>
      </c>
      <c r="E240" s="18">
        <v>126</v>
      </c>
      <c r="F240" s="27"/>
      <c r="G240" s="27"/>
      <c r="H240" s="20">
        <f t="shared" si="7"/>
        <v>0</v>
      </c>
    </row>
    <row r="241" spans="1:8" ht="12.75">
      <c r="A241" s="1" t="s">
        <v>35</v>
      </c>
      <c r="B241" s="21">
        <v>15</v>
      </c>
      <c r="C241" s="1" t="s">
        <v>53</v>
      </c>
      <c r="D241" s="1" t="s">
        <v>287</v>
      </c>
      <c r="E241" s="18">
        <v>127</v>
      </c>
      <c r="F241" s="27"/>
      <c r="G241" s="27"/>
      <c r="H241" s="20">
        <f t="shared" si="7"/>
        <v>0</v>
      </c>
    </row>
    <row r="242" spans="1:8" ht="12.75">
      <c r="A242" s="1" t="s">
        <v>35</v>
      </c>
      <c r="B242" s="21">
        <v>15</v>
      </c>
      <c r="C242" s="1" t="s">
        <v>54</v>
      </c>
      <c r="D242" s="1" t="s">
        <v>49</v>
      </c>
      <c r="E242" s="18">
        <v>128</v>
      </c>
      <c r="F242" s="27"/>
      <c r="G242" s="27"/>
      <c r="H242" s="20">
        <f t="shared" si="7"/>
        <v>0</v>
      </c>
    </row>
    <row r="243" spans="1:8" ht="12.75">
      <c r="A243" s="1" t="s">
        <v>35</v>
      </c>
      <c r="B243" s="18">
        <v>29</v>
      </c>
      <c r="C243" s="2" t="s">
        <v>225</v>
      </c>
      <c r="D243" s="2" t="s">
        <v>344</v>
      </c>
      <c r="E243" s="18">
        <v>136</v>
      </c>
      <c r="F243" s="27"/>
      <c r="G243" s="27"/>
      <c r="H243" s="20">
        <f t="shared" si="7"/>
        <v>0</v>
      </c>
    </row>
    <row r="244" spans="1:8" ht="12.75">
      <c r="A244" s="1" t="s">
        <v>35</v>
      </c>
      <c r="B244" s="18">
        <v>31</v>
      </c>
      <c r="C244" s="2" t="s">
        <v>118</v>
      </c>
      <c r="D244" s="2" t="s">
        <v>345</v>
      </c>
      <c r="E244" s="18">
        <v>137</v>
      </c>
      <c r="F244" s="27"/>
      <c r="G244" s="27"/>
      <c r="H244" s="20">
        <f t="shared" si="7"/>
        <v>0</v>
      </c>
    </row>
    <row r="245" spans="1:8" ht="12.75">
      <c r="A245" s="1" t="s">
        <v>35</v>
      </c>
      <c r="B245" s="18">
        <v>37</v>
      </c>
      <c r="C245" s="2" t="s">
        <v>58</v>
      </c>
      <c r="D245" s="2" t="s">
        <v>348</v>
      </c>
      <c r="E245" s="18">
        <v>143</v>
      </c>
      <c r="F245" s="27"/>
      <c r="G245" s="27"/>
      <c r="H245" s="20">
        <f t="shared" si="7"/>
        <v>0</v>
      </c>
    </row>
    <row r="246" spans="1:8" ht="12.75">
      <c r="A246" s="1" t="s">
        <v>35</v>
      </c>
      <c r="B246" s="18">
        <v>40</v>
      </c>
      <c r="C246" s="2" t="s">
        <v>43</v>
      </c>
      <c r="D246" s="2" t="s">
        <v>349</v>
      </c>
      <c r="E246" s="18">
        <v>144</v>
      </c>
      <c r="F246" s="27"/>
      <c r="G246" s="27"/>
      <c r="H246" s="20">
        <f t="shared" si="7"/>
        <v>0</v>
      </c>
    </row>
    <row r="247" spans="1:8" ht="12.75">
      <c r="A247" s="1" t="s">
        <v>35</v>
      </c>
      <c r="B247" s="18">
        <v>43</v>
      </c>
      <c r="C247" s="2" t="s">
        <v>143</v>
      </c>
      <c r="D247" s="2" t="s">
        <v>347</v>
      </c>
      <c r="E247" s="18">
        <v>147</v>
      </c>
      <c r="F247" s="27"/>
      <c r="G247" s="27"/>
      <c r="H247" s="20">
        <f t="shared" si="7"/>
        <v>0</v>
      </c>
    </row>
    <row r="248" spans="1:8" ht="12.75">
      <c r="A248" s="1" t="s">
        <v>35</v>
      </c>
      <c r="B248" s="18">
        <v>48</v>
      </c>
      <c r="C248" s="2" t="s">
        <v>25</v>
      </c>
      <c r="D248" s="23" t="s">
        <v>351</v>
      </c>
      <c r="E248" s="18">
        <v>149</v>
      </c>
      <c r="F248" s="27"/>
      <c r="G248" s="27"/>
      <c r="H248" s="20">
        <f t="shared" si="7"/>
        <v>0</v>
      </c>
    </row>
    <row r="249" spans="1:8" ht="12.75">
      <c r="A249" s="1" t="s">
        <v>237</v>
      </c>
      <c r="B249" s="21">
        <v>4</v>
      </c>
      <c r="C249" s="1" t="s">
        <v>74</v>
      </c>
      <c r="D249" s="1" t="s">
        <v>48</v>
      </c>
      <c r="E249" s="18">
        <v>151</v>
      </c>
      <c r="F249" s="27"/>
      <c r="G249" s="27"/>
      <c r="H249" s="20">
        <f t="shared" si="7"/>
        <v>0</v>
      </c>
    </row>
    <row r="250" spans="1:8" ht="12.75">
      <c r="A250" s="1" t="s">
        <v>237</v>
      </c>
      <c r="B250" s="24">
        <v>26.8</v>
      </c>
      <c r="C250" s="1" t="s">
        <v>240</v>
      </c>
      <c r="D250" s="1" t="s">
        <v>241</v>
      </c>
      <c r="E250" s="18">
        <v>152</v>
      </c>
      <c r="F250" s="27"/>
      <c r="G250" s="27"/>
      <c r="H250" s="20">
        <f t="shared" si="7"/>
        <v>0</v>
      </c>
    </row>
    <row r="251" spans="1:8" ht="12.75">
      <c r="A251" s="1" t="s">
        <v>237</v>
      </c>
      <c r="B251" s="21">
        <v>27</v>
      </c>
      <c r="C251" s="3" t="s">
        <v>244</v>
      </c>
      <c r="D251" s="1" t="s">
        <v>245</v>
      </c>
      <c r="E251" s="18">
        <v>154</v>
      </c>
      <c r="F251" s="27"/>
      <c r="G251" s="27"/>
      <c r="H251" s="20">
        <f t="shared" si="7"/>
        <v>0</v>
      </c>
    </row>
    <row r="252" spans="1:8" ht="12.75">
      <c r="A252" s="2" t="s">
        <v>165</v>
      </c>
      <c r="B252" s="18">
        <v>2</v>
      </c>
      <c r="C252" s="2" t="s">
        <v>167</v>
      </c>
      <c r="D252" s="2" t="s">
        <v>176</v>
      </c>
      <c r="E252" s="18">
        <v>171</v>
      </c>
      <c r="F252" s="27"/>
      <c r="G252" s="27"/>
      <c r="H252" s="20">
        <f t="shared" si="7"/>
        <v>0</v>
      </c>
    </row>
    <row r="253" spans="1:8" ht="12.75">
      <c r="A253" s="2" t="s">
        <v>165</v>
      </c>
      <c r="B253" s="18">
        <v>25</v>
      </c>
      <c r="C253" s="2" t="s">
        <v>125</v>
      </c>
      <c r="D253" s="2" t="s">
        <v>189</v>
      </c>
      <c r="E253" s="18">
        <v>175</v>
      </c>
      <c r="F253" s="27"/>
      <c r="G253" s="27"/>
      <c r="H253" s="20">
        <f t="shared" si="7"/>
        <v>0</v>
      </c>
    </row>
    <row r="254" spans="1:8" ht="12.75">
      <c r="A254" s="2" t="s">
        <v>165</v>
      </c>
      <c r="B254" s="18">
        <v>15</v>
      </c>
      <c r="C254" s="2" t="s">
        <v>33</v>
      </c>
      <c r="D254" s="2" t="s">
        <v>182</v>
      </c>
      <c r="E254" s="18">
        <v>179</v>
      </c>
      <c r="F254" s="27"/>
      <c r="G254" s="27"/>
      <c r="H254" s="20">
        <f t="shared" si="7"/>
        <v>0</v>
      </c>
    </row>
    <row r="255" spans="1:8" ht="12.75">
      <c r="A255" s="2" t="s">
        <v>165</v>
      </c>
      <c r="B255" s="18">
        <v>21</v>
      </c>
      <c r="C255" s="2" t="s">
        <v>171</v>
      </c>
      <c r="D255" s="2" t="s">
        <v>188</v>
      </c>
      <c r="E255" s="18">
        <v>185</v>
      </c>
      <c r="F255" s="27"/>
      <c r="G255" s="27"/>
      <c r="H255" s="20">
        <f t="shared" si="7"/>
        <v>0</v>
      </c>
    </row>
    <row r="256" spans="1:8" ht="12.75">
      <c r="A256" s="2" t="s">
        <v>165</v>
      </c>
      <c r="B256" s="18">
        <v>21</v>
      </c>
      <c r="C256" s="2" t="s">
        <v>172</v>
      </c>
      <c r="D256" s="2" t="s">
        <v>186</v>
      </c>
      <c r="E256" s="18">
        <v>186</v>
      </c>
      <c r="F256" s="27"/>
      <c r="G256" s="27"/>
      <c r="H256" s="20">
        <f t="shared" si="7"/>
        <v>0</v>
      </c>
    </row>
    <row r="257" spans="1:8" ht="12.75" customHeight="1">
      <c r="A257" s="3" t="s">
        <v>161</v>
      </c>
      <c r="B257" s="24">
        <v>36</v>
      </c>
      <c r="C257" s="3" t="s">
        <v>21</v>
      </c>
      <c r="D257" s="3" t="s">
        <v>313</v>
      </c>
      <c r="E257" s="25">
        <v>193</v>
      </c>
      <c r="F257" s="27"/>
      <c r="G257" s="27"/>
      <c r="H257" s="20">
        <f t="shared" si="7"/>
        <v>0</v>
      </c>
    </row>
    <row r="258" spans="1:8" ht="12.75">
      <c r="A258" s="2" t="s">
        <v>192</v>
      </c>
      <c r="B258" s="18">
        <v>1</v>
      </c>
      <c r="C258" s="2" t="s">
        <v>36</v>
      </c>
      <c r="D258" s="2" t="s">
        <v>50</v>
      </c>
      <c r="E258" s="18">
        <v>196</v>
      </c>
      <c r="F258" s="27"/>
      <c r="G258" s="27"/>
      <c r="H258" s="20">
        <f t="shared" si="7"/>
        <v>0</v>
      </c>
    </row>
    <row r="259" spans="1:8" ht="12.75">
      <c r="A259" s="2" t="s">
        <v>192</v>
      </c>
      <c r="B259" s="18">
        <v>21</v>
      </c>
      <c r="C259" s="2" t="s">
        <v>10</v>
      </c>
      <c r="D259" s="2" t="s">
        <v>203</v>
      </c>
      <c r="E259" s="18">
        <v>208</v>
      </c>
      <c r="F259" s="27"/>
      <c r="G259" s="27"/>
      <c r="H259" s="20">
        <f t="shared" si="7"/>
        <v>0</v>
      </c>
    </row>
    <row r="260" spans="1:8" ht="12.75">
      <c r="A260" s="2" t="s">
        <v>192</v>
      </c>
      <c r="B260" s="18">
        <v>30</v>
      </c>
      <c r="C260" s="2" t="s">
        <v>205</v>
      </c>
      <c r="D260" s="2" t="s">
        <v>206</v>
      </c>
      <c r="E260" s="18">
        <v>210</v>
      </c>
      <c r="F260" s="27"/>
      <c r="G260" s="27"/>
      <c r="H260" s="20">
        <f t="shared" si="7"/>
        <v>0</v>
      </c>
    </row>
    <row r="261" spans="1:8" ht="12.75">
      <c r="A261" s="2" t="s">
        <v>192</v>
      </c>
      <c r="B261" s="18">
        <v>31</v>
      </c>
      <c r="C261" s="2" t="s">
        <v>118</v>
      </c>
      <c r="D261" s="2" t="s">
        <v>207</v>
      </c>
      <c r="E261" s="18">
        <v>211</v>
      </c>
      <c r="F261" s="27"/>
      <c r="G261" s="27"/>
      <c r="H261" s="20">
        <f t="shared" si="7"/>
        <v>0</v>
      </c>
    </row>
    <row r="262" spans="1:8" ht="12.75">
      <c r="A262" s="2" t="s">
        <v>192</v>
      </c>
      <c r="B262" s="18">
        <v>38</v>
      </c>
      <c r="C262" s="2" t="s">
        <v>211</v>
      </c>
      <c r="D262" s="2" t="s">
        <v>212</v>
      </c>
      <c r="E262" s="18">
        <v>214</v>
      </c>
      <c r="F262" s="27"/>
      <c r="G262" s="27"/>
      <c r="H262" s="20">
        <f t="shared" si="7"/>
        <v>0</v>
      </c>
    </row>
    <row r="263" spans="1:8" ht="12.75">
      <c r="A263" s="2" t="s">
        <v>192</v>
      </c>
      <c r="B263" s="18">
        <v>41</v>
      </c>
      <c r="C263" s="2" t="s">
        <v>24</v>
      </c>
      <c r="D263" s="2" t="s">
        <v>208</v>
      </c>
      <c r="E263" s="18">
        <v>216</v>
      </c>
      <c r="F263" s="27"/>
      <c r="G263" s="27"/>
      <c r="H263" s="20">
        <f t="shared" si="7"/>
        <v>0</v>
      </c>
    </row>
    <row r="264" spans="1:8" ht="12.75" customHeight="1">
      <c r="A264" s="3" t="s">
        <v>133</v>
      </c>
      <c r="B264" s="24">
        <v>47</v>
      </c>
      <c r="C264" s="3" t="s">
        <v>144</v>
      </c>
      <c r="D264" s="2" t="s">
        <v>317</v>
      </c>
      <c r="E264" s="25">
        <v>230</v>
      </c>
      <c r="F264" s="27"/>
      <c r="G264" s="27"/>
      <c r="H264" s="20">
        <f aca="true" t="shared" si="8" ref="H264:H273">G264-F264</f>
        <v>0</v>
      </c>
    </row>
    <row r="265" spans="1:8" ht="12.75">
      <c r="A265" s="1" t="s">
        <v>320</v>
      </c>
      <c r="B265" s="21">
        <v>5</v>
      </c>
      <c r="C265" s="1" t="s">
        <v>321</v>
      </c>
      <c r="D265" s="1" t="s">
        <v>322</v>
      </c>
      <c r="E265" s="18">
        <v>231</v>
      </c>
      <c r="F265" s="27"/>
      <c r="G265" s="27"/>
      <c r="H265" s="20">
        <f t="shared" si="8"/>
        <v>0</v>
      </c>
    </row>
    <row r="266" spans="1:8" ht="12.75">
      <c r="A266" s="1" t="s">
        <v>323</v>
      </c>
      <c r="B266" s="21">
        <v>34</v>
      </c>
      <c r="C266" s="1" t="s">
        <v>329</v>
      </c>
      <c r="D266" s="23" t="s">
        <v>331</v>
      </c>
      <c r="E266" s="18">
        <v>235</v>
      </c>
      <c r="F266" s="27"/>
      <c r="G266" s="27"/>
      <c r="H266" s="20">
        <f t="shared" si="8"/>
        <v>0</v>
      </c>
    </row>
    <row r="267" spans="1:8" ht="12.75">
      <c r="A267" s="1" t="s">
        <v>323</v>
      </c>
      <c r="B267" s="21">
        <v>39</v>
      </c>
      <c r="C267" s="1" t="s">
        <v>23</v>
      </c>
      <c r="D267" s="23" t="s">
        <v>332</v>
      </c>
      <c r="E267" s="18">
        <v>236</v>
      </c>
      <c r="F267" s="27"/>
      <c r="G267" s="27"/>
      <c r="H267" s="20">
        <f t="shared" si="8"/>
        <v>0</v>
      </c>
    </row>
    <row r="268" spans="1:8" ht="12.75">
      <c r="A268" s="1" t="s">
        <v>323</v>
      </c>
      <c r="B268" s="21">
        <v>44</v>
      </c>
      <c r="C268" s="1" t="s">
        <v>164</v>
      </c>
      <c r="D268" s="23" t="s">
        <v>333</v>
      </c>
      <c r="E268" s="18">
        <v>237</v>
      </c>
      <c r="F268" s="27"/>
      <c r="G268" s="27"/>
      <c r="H268" s="20">
        <f t="shared" si="8"/>
        <v>0</v>
      </c>
    </row>
    <row r="269" spans="1:8" ht="12.75">
      <c r="A269" s="2" t="s">
        <v>157</v>
      </c>
      <c r="B269" s="25">
        <v>26.2</v>
      </c>
      <c r="C269" s="2" t="s">
        <v>354</v>
      </c>
      <c r="D269" s="1" t="s">
        <v>356</v>
      </c>
      <c r="E269" s="18">
        <v>240</v>
      </c>
      <c r="F269" s="27"/>
      <c r="G269" s="27"/>
      <c r="H269" s="20">
        <f t="shared" si="8"/>
        <v>0</v>
      </c>
    </row>
    <row r="270" spans="1:8" ht="12.75">
      <c r="A270" s="2" t="s">
        <v>157</v>
      </c>
      <c r="B270" s="25">
        <v>26.2</v>
      </c>
      <c r="C270" s="2" t="s">
        <v>355</v>
      </c>
      <c r="D270" s="1" t="s">
        <v>357</v>
      </c>
      <c r="E270" s="18">
        <v>241</v>
      </c>
      <c r="F270" s="27"/>
      <c r="G270" s="27"/>
      <c r="H270" s="20">
        <f t="shared" si="8"/>
        <v>0</v>
      </c>
    </row>
    <row r="271" spans="1:8" ht="12.75">
      <c r="A271" s="2" t="s">
        <v>364</v>
      </c>
      <c r="B271" s="18">
        <v>3</v>
      </c>
      <c r="C271" s="2" t="s">
        <v>221</v>
      </c>
      <c r="D271" s="1" t="s">
        <v>366</v>
      </c>
      <c r="E271" s="18">
        <v>243</v>
      </c>
      <c r="F271" s="27"/>
      <c r="G271" s="27"/>
      <c r="H271" s="20">
        <f t="shared" si="8"/>
        <v>0</v>
      </c>
    </row>
    <row r="272" spans="1:8" ht="12.75">
      <c r="A272" s="1" t="s">
        <v>360</v>
      </c>
      <c r="B272" s="21">
        <v>34</v>
      </c>
      <c r="C272" s="1" t="s">
        <v>84</v>
      </c>
      <c r="D272" s="23" t="s">
        <v>363</v>
      </c>
      <c r="E272" s="18">
        <v>246</v>
      </c>
      <c r="F272" s="27"/>
      <c r="G272" s="27"/>
      <c r="H272" s="20">
        <f t="shared" si="8"/>
        <v>0</v>
      </c>
    </row>
    <row r="273" spans="1:8" ht="12.75">
      <c r="A273" s="1" t="s">
        <v>392</v>
      </c>
      <c r="B273" s="18">
        <v>49</v>
      </c>
      <c r="C273" s="2" t="s">
        <v>325</v>
      </c>
      <c r="D273" s="2" t="s">
        <v>295</v>
      </c>
      <c r="E273" s="18">
        <v>248</v>
      </c>
      <c r="F273" s="27"/>
      <c r="G273" s="27"/>
      <c r="H273" s="20">
        <f t="shared" si="8"/>
        <v>0</v>
      </c>
    </row>
  </sheetData>
  <mergeCells count="2">
    <mergeCell ref="A1:H1"/>
    <mergeCell ref="A4:H4"/>
  </mergeCells>
  <printOptions horizontalCentered="1"/>
  <pageMargins left="0.15748031496062992" right="0.15748031496062992" top="0.17" bottom="0.19" header="0.17" footer="0.1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7"/>
  <sheetViews>
    <sheetView showGridLines="0" showZeros="0" tabSelected="1" workbookViewId="0" topLeftCell="A1">
      <selection activeCell="A149" sqref="A149:IV149"/>
    </sheetView>
  </sheetViews>
  <sheetFormatPr defaultColWidth="9.140625" defaultRowHeight="12.75"/>
  <cols>
    <col min="1" max="1" width="33.140625" style="0" customWidth="1"/>
    <col min="2" max="2" width="8.421875" style="0" hidden="1" customWidth="1"/>
    <col min="3" max="3" width="19.00390625" style="0" hidden="1" customWidth="1"/>
    <col min="4" max="4" width="18.8515625" style="0" customWidth="1"/>
    <col min="5" max="5" width="9.8515625" style="0" customWidth="1"/>
  </cols>
  <sheetData>
    <row r="1" spans="1:8" ht="23.25">
      <c r="A1" s="45" t="s">
        <v>2</v>
      </c>
      <c r="B1" s="45"/>
      <c r="C1" s="45"/>
      <c r="D1" s="45"/>
      <c r="E1" s="45"/>
      <c r="F1" s="45"/>
      <c r="G1" s="45"/>
      <c r="H1" s="45"/>
    </row>
    <row r="2" spans="1:8" ht="15">
      <c r="A2" s="2" t="s">
        <v>0</v>
      </c>
      <c r="B2" s="4" t="s">
        <v>15</v>
      </c>
      <c r="C2" s="2"/>
      <c r="D2" s="2"/>
      <c r="E2" s="2"/>
      <c r="F2" s="2"/>
      <c r="G2" s="2"/>
      <c r="H2" s="5" t="s">
        <v>1</v>
      </c>
    </row>
    <row r="3" spans="1:8" ht="12.75">
      <c r="A3" s="6" t="s">
        <v>372</v>
      </c>
      <c r="B3" s="4"/>
      <c r="C3" s="4"/>
      <c r="D3" s="4"/>
      <c r="E3" s="4"/>
      <c r="F3" s="4"/>
      <c r="G3" s="4"/>
      <c r="H3" s="4"/>
    </row>
    <row r="4" spans="1:8" ht="21" thickBot="1">
      <c r="A4" s="46" t="s">
        <v>393</v>
      </c>
      <c r="B4" s="46"/>
      <c r="C4" s="46"/>
      <c r="D4" s="46"/>
      <c r="E4" s="46"/>
      <c r="F4" s="46"/>
      <c r="G4" s="46"/>
      <c r="H4" s="46"/>
    </row>
    <row r="5" spans="1:8" ht="16.5" thickBot="1">
      <c r="A5" s="11" t="s">
        <v>12</v>
      </c>
      <c r="B5" s="12" t="s">
        <v>367</v>
      </c>
      <c r="C5" s="13" t="s">
        <v>90</v>
      </c>
      <c r="D5" s="13" t="s">
        <v>6</v>
      </c>
      <c r="E5" s="14" t="s">
        <v>89</v>
      </c>
      <c r="F5" s="14" t="s">
        <v>369</v>
      </c>
      <c r="G5" s="14" t="s">
        <v>370</v>
      </c>
      <c r="H5" s="8" t="s">
        <v>371</v>
      </c>
    </row>
    <row r="6" spans="2:4" s="2" customFormat="1" ht="18">
      <c r="B6" s="37">
        <v>0.9</v>
      </c>
      <c r="D6" s="42" t="s">
        <v>291</v>
      </c>
    </row>
    <row r="7" spans="1:8" s="2" customFormat="1" ht="12.75">
      <c r="A7" s="2" t="s">
        <v>165</v>
      </c>
      <c r="B7" s="18">
        <v>1</v>
      </c>
      <c r="C7" s="2" t="s">
        <v>36</v>
      </c>
      <c r="D7" s="2" t="s">
        <v>175</v>
      </c>
      <c r="E7" s="18">
        <v>169</v>
      </c>
      <c r="F7" s="19">
        <v>0.08275462962962964</v>
      </c>
      <c r="G7" s="19">
        <v>0.08969907407407407</v>
      </c>
      <c r="H7" s="20">
        <f>G7-F7</f>
        <v>0.006944444444444434</v>
      </c>
    </row>
    <row r="8" spans="1:8" s="2" customFormat="1" ht="12.75">
      <c r="A8" s="2" t="s">
        <v>69</v>
      </c>
      <c r="B8" s="18">
        <v>1</v>
      </c>
      <c r="C8" s="2" t="s">
        <v>292</v>
      </c>
      <c r="D8" s="2" t="s">
        <v>70</v>
      </c>
      <c r="E8" s="18">
        <v>5</v>
      </c>
      <c r="F8" s="19">
        <v>0.03635416666666667</v>
      </c>
      <c r="G8" s="19">
        <v>0.04331018518518518</v>
      </c>
      <c r="H8" s="20">
        <f>G8-F8</f>
        <v>0.006956018518518514</v>
      </c>
    </row>
    <row r="9" spans="1:8" s="2" customFormat="1" ht="12.75">
      <c r="A9" s="2" t="s">
        <v>69</v>
      </c>
      <c r="B9" s="18">
        <v>1</v>
      </c>
      <c r="C9" s="2" t="s">
        <v>293</v>
      </c>
      <c r="D9" s="2" t="s">
        <v>71</v>
      </c>
      <c r="E9" s="18">
        <v>6</v>
      </c>
      <c r="F9" s="19">
        <v>0.12032407407407408</v>
      </c>
      <c r="G9" s="19">
        <v>0.1275462962962963</v>
      </c>
      <c r="H9" s="20">
        <f>G9-F9</f>
        <v>0.007222222222222213</v>
      </c>
    </row>
    <row r="10" spans="1:8" s="2" customFormat="1" ht="12.75">
      <c r="A10" s="2" t="s">
        <v>69</v>
      </c>
      <c r="B10" s="18">
        <v>1</v>
      </c>
      <c r="C10" s="2" t="s">
        <v>294</v>
      </c>
      <c r="D10" s="2" t="s">
        <v>72</v>
      </c>
      <c r="E10" s="18">
        <v>7</v>
      </c>
      <c r="F10" s="19">
        <v>0.2140277777777778</v>
      </c>
      <c r="G10" s="19">
        <v>0.22140046296296298</v>
      </c>
      <c r="H10" s="20">
        <f>G10-F10</f>
        <v>0.0073726851851851904</v>
      </c>
    </row>
    <row r="11" spans="2:4" s="2" customFormat="1" ht="18">
      <c r="B11" s="37">
        <v>1.9</v>
      </c>
      <c r="D11" s="42" t="s">
        <v>91</v>
      </c>
    </row>
    <row r="12" spans="1:8" s="2" customFormat="1" ht="12.75">
      <c r="A12" s="2" t="s">
        <v>192</v>
      </c>
      <c r="B12" s="18">
        <v>2</v>
      </c>
      <c r="C12" s="2" t="s">
        <v>37</v>
      </c>
      <c r="D12" s="2" t="s">
        <v>193</v>
      </c>
      <c r="E12" s="18">
        <v>197</v>
      </c>
      <c r="F12" s="19">
        <v>0.1107523148148148</v>
      </c>
      <c r="G12" s="19">
        <v>0.11826388888888889</v>
      </c>
      <c r="H12" s="20">
        <f>G12-F12</f>
        <v>0.007511574074074087</v>
      </c>
    </row>
    <row r="13" spans="1:8" s="2" customFormat="1" ht="12.75">
      <c r="A13" s="2" t="s">
        <v>165</v>
      </c>
      <c r="B13" s="18">
        <v>2</v>
      </c>
      <c r="C13" s="2" t="s">
        <v>166</v>
      </c>
      <c r="D13" s="2" t="s">
        <v>175</v>
      </c>
      <c r="E13" s="18">
        <v>170</v>
      </c>
      <c r="F13" s="19">
        <v>0.12954861111111113</v>
      </c>
      <c r="G13" s="19">
        <v>0.1374189814814815</v>
      </c>
      <c r="H13" s="20">
        <f>G13-F13</f>
        <v>0.007870370370370361</v>
      </c>
    </row>
    <row r="14" spans="2:4" s="2" customFormat="1" ht="18">
      <c r="B14" s="37">
        <v>2.9</v>
      </c>
      <c r="D14" s="42" t="s">
        <v>92</v>
      </c>
    </row>
    <row r="15" spans="1:8" s="2" customFormat="1" ht="12.75">
      <c r="A15" s="2" t="s">
        <v>192</v>
      </c>
      <c r="B15" s="18">
        <v>3</v>
      </c>
      <c r="C15" s="2" t="s">
        <v>222</v>
      </c>
      <c r="D15" s="2" t="s">
        <v>194</v>
      </c>
      <c r="E15" s="18">
        <v>198</v>
      </c>
      <c r="F15" s="19">
        <v>0.04583333333333334</v>
      </c>
      <c r="G15" s="19">
        <v>0.05313657407407407</v>
      </c>
      <c r="H15" s="20">
        <f aca="true" t="shared" si="0" ref="H15:H23">G15-F15</f>
        <v>0.007303240740740735</v>
      </c>
    </row>
    <row r="16" spans="1:8" s="2" customFormat="1" ht="12.75">
      <c r="A16" s="2" t="s">
        <v>192</v>
      </c>
      <c r="B16" s="18">
        <v>3</v>
      </c>
      <c r="C16" s="2" t="s">
        <v>221</v>
      </c>
      <c r="D16" s="2" t="s">
        <v>195</v>
      </c>
      <c r="E16" s="18">
        <v>199</v>
      </c>
      <c r="F16" s="19">
        <v>0.03953703703703703</v>
      </c>
      <c r="G16" s="19">
        <v>0.04743055555555556</v>
      </c>
      <c r="H16" s="20">
        <f t="shared" si="0"/>
        <v>0.007893518518518529</v>
      </c>
    </row>
    <row r="17" spans="1:8" s="2" customFormat="1" ht="12.75">
      <c r="A17" s="2" t="s">
        <v>364</v>
      </c>
      <c r="B17" s="18">
        <v>3</v>
      </c>
      <c r="C17" s="2" t="s">
        <v>222</v>
      </c>
      <c r="D17" s="1" t="s">
        <v>365</v>
      </c>
      <c r="E17" s="18">
        <v>242</v>
      </c>
      <c r="F17" s="19">
        <v>0.1103587962962963</v>
      </c>
      <c r="G17" s="19">
        <v>0.11841435185185185</v>
      </c>
      <c r="H17" s="20">
        <f t="shared" si="0"/>
        <v>0.008055555555555552</v>
      </c>
    </row>
    <row r="18" spans="1:8" s="2" customFormat="1" ht="12.75">
      <c r="A18" s="2" t="s">
        <v>69</v>
      </c>
      <c r="B18" s="18">
        <v>3</v>
      </c>
      <c r="C18" s="2" t="s">
        <v>222</v>
      </c>
      <c r="D18" s="2" t="s">
        <v>318</v>
      </c>
      <c r="E18" s="18">
        <v>227</v>
      </c>
      <c r="F18" s="19">
        <v>0.040150462962962964</v>
      </c>
      <c r="G18" s="19">
        <v>0.04825231481481482</v>
      </c>
      <c r="H18" s="20">
        <f t="shared" si="0"/>
        <v>0.008101851851851853</v>
      </c>
    </row>
    <row r="19" spans="1:8" s="2" customFormat="1" ht="12.75">
      <c r="A19" s="2" t="s">
        <v>368</v>
      </c>
      <c r="B19" s="18">
        <v>3</v>
      </c>
      <c r="C19" s="2" t="s">
        <v>232</v>
      </c>
      <c r="D19" s="2" t="s">
        <v>101</v>
      </c>
      <c r="E19" s="18">
        <v>37</v>
      </c>
      <c r="F19" s="19">
        <v>0.11119212962962964</v>
      </c>
      <c r="G19" s="19">
        <v>0.11996527777777777</v>
      </c>
      <c r="H19" s="20">
        <f t="shared" si="0"/>
        <v>0.008773148148148127</v>
      </c>
    </row>
    <row r="20" spans="1:8" s="2" customFormat="1" ht="12.75">
      <c r="A20" s="2" t="s">
        <v>279</v>
      </c>
      <c r="B20" s="18">
        <v>3</v>
      </c>
      <c r="C20" s="2" t="s">
        <v>222</v>
      </c>
      <c r="D20" s="2" t="s">
        <v>231</v>
      </c>
      <c r="E20" s="18">
        <v>156</v>
      </c>
      <c r="F20" s="19">
        <v>0.06069444444444444</v>
      </c>
      <c r="G20" s="19">
        <v>0.06950231481481482</v>
      </c>
      <c r="H20" s="20">
        <f t="shared" si="0"/>
        <v>0.008807870370370383</v>
      </c>
    </row>
    <row r="21" spans="1:8" s="2" customFormat="1" ht="12.75">
      <c r="A21" s="2" t="s">
        <v>69</v>
      </c>
      <c r="B21" s="18">
        <v>3</v>
      </c>
      <c r="C21" s="2" t="s">
        <v>221</v>
      </c>
      <c r="D21" s="2" t="s">
        <v>319</v>
      </c>
      <c r="E21" s="18">
        <v>228</v>
      </c>
      <c r="F21" s="19">
        <v>0.14070601851851852</v>
      </c>
      <c r="G21" s="19">
        <v>0.1501273148148148</v>
      </c>
      <c r="H21" s="20">
        <f t="shared" si="0"/>
        <v>0.009421296296296289</v>
      </c>
    </row>
    <row r="22" spans="1:8" s="2" customFormat="1" ht="12.75">
      <c r="A22" s="2" t="s">
        <v>368</v>
      </c>
      <c r="B22" s="18">
        <v>3</v>
      </c>
      <c r="C22" s="2" t="s">
        <v>232</v>
      </c>
      <c r="D22" s="2" t="s">
        <v>101</v>
      </c>
      <c r="E22" s="18">
        <v>38</v>
      </c>
      <c r="F22" s="19">
        <v>0.17565972222222223</v>
      </c>
      <c r="G22" s="19">
        <v>0.18515046296296298</v>
      </c>
      <c r="H22" s="20">
        <f t="shared" si="0"/>
        <v>0.009490740740740744</v>
      </c>
    </row>
    <row r="23" spans="1:8" s="2" customFormat="1" ht="12.75">
      <c r="A23" s="2" t="s">
        <v>279</v>
      </c>
      <c r="B23" s="18">
        <v>3</v>
      </c>
      <c r="C23" s="2" t="s">
        <v>221</v>
      </c>
      <c r="D23" s="2" t="s">
        <v>280</v>
      </c>
      <c r="E23" s="18">
        <v>157</v>
      </c>
      <c r="F23" s="19">
        <v>0.07300925925925926</v>
      </c>
      <c r="G23" s="19">
        <v>0.08260416666666666</v>
      </c>
      <c r="H23" s="20">
        <f t="shared" si="0"/>
        <v>0.0095949074074074</v>
      </c>
    </row>
    <row r="24" spans="2:4" s="2" customFormat="1" ht="18">
      <c r="B24" s="37">
        <v>3.9</v>
      </c>
      <c r="D24" s="42" t="s">
        <v>93</v>
      </c>
    </row>
    <row r="25" spans="1:8" s="2" customFormat="1" ht="12.75">
      <c r="A25" s="2" t="s">
        <v>69</v>
      </c>
      <c r="B25" s="18">
        <v>4</v>
      </c>
      <c r="C25" s="2" t="s">
        <v>74</v>
      </c>
      <c r="D25" s="2" t="s">
        <v>75</v>
      </c>
      <c r="E25" s="18">
        <v>8</v>
      </c>
      <c r="F25" s="19">
        <v>0.2048263888888889</v>
      </c>
      <c r="G25" s="19">
        <v>0.21403935185185186</v>
      </c>
      <c r="H25" s="20">
        <f>G25-F25</f>
        <v>0.00921296296296295</v>
      </c>
    </row>
    <row r="26" spans="1:8" s="2" customFormat="1" ht="12.75">
      <c r="A26" s="2" t="s">
        <v>119</v>
      </c>
      <c r="B26" s="18">
        <v>4</v>
      </c>
      <c r="C26" s="2" t="s">
        <v>358</v>
      </c>
      <c r="D26" s="2" t="s">
        <v>120</v>
      </c>
      <c r="E26" s="18">
        <v>46</v>
      </c>
      <c r="F26" s="19">
        <v>0.1869560185185185</v>
      </c>
      <c r="G26" s="19">
        <v>0.19638888888888886</v>
      </c>
      <c r="H26" s="20">
        <f>G26-F26</f>
        <v>0.009432870370370355</v>
      </c>
    </row>
    <row r="27" spans="1:8" s="2" customFormat="1" ht="12.75">
      <c r="A27" s="1" t="s">
        <v>279</v>
      </c>
      <c r="B27" s="21">
        <v>4</v>
      </c>
      <c r="C27" s="1" t="s">
        <v>74</v>
      </c>
      <c r="D27" s="23"/>
      <c r="E27" s="18">
        <v>115</v>
      </c>
      <c r="F27" s="19">
        <v>0.22290509259259259</v>
      </c>
      <c r="G27" s="19">
        <v>0.23307870370370373</v>
      </c>
      <c r="H27" s="20">
        <f>G27-F27</f>
        <v>0.010173611111111147</v>
      </c>
    </row>
    <row r="28" spans="2:4" s="2" customFormat="1" ht="18">
      <c r="B28" s="37">
        <v>4.9</v>
      </c>
      <c r="D28" s="42" t="s">
        <v>94</v>
      </c>
    </row>
    <row r="29" spans="1:8" s="2" customFormat="1" ht="12.75">
      <c r="A29" s="2" t="s">
        <v>192</v>
      </c>
      <c r="B29" s="18">
        <v>5</v>
      </c>
      <c r="C29" s="2" t="s">
        <v>220</v>
      </c>
      <c r="D29" s="2" t="s">
        <v>189</v>
      </c>
      <c r="E29" s="18">
        <v>200</v>
      </c>
      <c r="F29" s="19">
        <v>0.03418981481481482</v>
      </c>
      <c r="G29" s="19">
        <v>0.04217592592592592</v>
      </c>
      <c r="H29" s="20">
        <f>G29-F29</f>
        <v>0.007986111111111104</v>
      </c>
    </row>
    <row r="30" spans="1:8" s="2" customFormat="1" ht="12.75">
      <c r="A30" s="1" t="s">
        <v>35</v>
      </c>
      <c r="B30" s="18">
        <v>5</v>
      </c>
      <c r="C30" s="2" t="s">
        <v>220</v>
      </c>
      <c r="D30" s="2" t="s">
        <v>223</v>
      </c>
      <c r="E30" s="18">
        <v>116</v>
      </c>
      <c r="F30" s="19">
        <v>0.08116898148148148</v>
      </c>
      <c r="G30" s="19">
        <v>0.08944444444444444</v>
      </c>
      <c r="H30" s="20">
        <f>G30-F30</f>
        <v>0.008275462962962957</v>
      </c>
    </row>
    <row r="31" spans="1:8" s="2" customFormat="1" ht="12.75">
      <c r="A31" s="2" t="s">
        <v>192</v>
      </c>
      <c r="B31" s="18">
        <v>5</v>
      </c>
      <c r="C31" s="2" t="s">
        <v>219</v>
      </c>
      <c r="D31" s="2" t="s">
        <v>197</v>
      </c>
      <c r="E31" s="18">
        <v>201</v>
      </c>
      <c r="F31" s="19">
        <v>0.12219907407407408</v>
      </c>
      <c r="G31" s="19">
        <v>0.1310763888888889</v>
      </c>
      <c r="H31" s="20">
        <f>G31-F31</f>
        <v>0.00887731481481481</v>
      </c>
    </row>
    <row r="32" spans="1:8" s="2" customFormat="1" ht="12.75">
      <c r="A32" s="1" t="s">
        <v>35</v>
      </c>
      <c r="B32" s="18">
        <v>5</v>
      </c>
      <c r="C32" s="2" t="s">
        <v>289</v>
      </c>
      <c r="D32" s="2" t="s">
        <v>223</v>
      </c>
      <c r="E32" s="18">
        <v>117</v>
      </c>
      <c r="F32" s="19">
        <v>0.21506944444444445</v>
      </c>
      <c r="G32" s="19">
        <v>0.22452546296296297</v>
      </c>
      <c r="H32" s="20">
        <f>G32-F32</f>
        <v>0.009456018518518516</v>
      </c>
    </row>
    <row r="33" spans="1:8" s="2" customFormat="1" ht="12.75">
      <c r="A33" s="2" t="s">
        <v>157</v>
      </c>
      <c r="B33" s="24">
        <v>5</v>
      </c>
      <c r="C33" s="3" t="s">
        <v>321</v>
      </c>
      <c r="D33" s="3" t="s">
        <v>353</v>
      </c>
      <c r="E33" s="25">
        <v>239</v>
      </c>
      <c r="F33" s="19">
        <v>0.16302083333333334</v>
      </c>
      <c r="G33" s="19">
        <v>0.17256944444444444</v>
      </c>
      <c r="H33" s="20">
        <f>G33-F33</f>
        <v>0.009548611111111105</v>
      </c>
    </row>
    <row r="34" spans="2:4" s="2" customFormat="1" ht="18">
      <c r="B34" s="37">
        <v>5.9</v>
      </c>
      <c r="D34" s="42" t="s">
        <v>95</v>
      </c>
    </row>
    <row r="35" spans="1:8" s="2" customFormat="1" ht="12.75">
      <c r="A35" s="2" t="s">
        <v>69</v>
      </c>
      <c r="B35" s="18">
        <v>6</v>
      </c>
      <c r="C35" s="2" t="s">
        <v>38</v>
      </c>
      <c r="D35" s="2" t="s">
        <v>70</v>
      </c>
      <c r="E35" s="18">
        <v>9</v>
      </c>
      <c r="F35" s="19">
        <v>0.03871527777777778</v>
      </c>
      <c r="G35" s="19">
        <v>0.045717592592592594</v>
      </c>
      <c r="H35" s="20">
        <f aca="true" t="shared" si="1" ref="H35:H44">G35-F35</f>
        <v>0.007002314814814815</v>
      </c>
    </row>
    <row r="36" spans="1:8" s="2" customFormat="1" ht="12.75">
      <c r="A36" s="2" t="s">
        <v>69</v>
      </c>
      <c r="B36" s="18">
        <v>6</v>
      </c>
      <c r="C36" s="2" t="s">
        <v>39</v>
      </c>
      <c r="D36" s="2" t="s">
        <v>71</v>
      </c>
      <c r="E36" s="18">
        <v>10</v>
      </c>
      <c r="F36" s="19">
        <v>0.03138888888888889</v>
      </c>
      <c r="G36" s="19">
        <v>0.03851851851851852</v>
      </c>
      <c r="H36" s="20">
        <f t="shared" si="1"/>
        <v>0.007129629629629632</v>
      </c>
    </row>
    <row r="37" spans="1:8" s="2" customFormat="1" ht="12.75">
      <c r="A37" s="2" t="s">
        <v>165</v>
      </c>
      <c r="B37" s="18">
        <v>6</v>
      </c>
      <c r="C37" s="2" t="s">
        <v>39</v>
      </c>
      <c r="D37" s="2" t="s">
        <v>178</v>
      </c>
      <c r="E37" s="18">
        <v>173</v>
      </c>
      <c r="F37" s="19">
        <v>0.03090277777777778</v>
      </c>
      <c r="G37" s="19">
        <v>0.03819444444444444</v>
      </c>
      <c r="H37" s="20">
        <f t="shared" si="1"/>
        <v>0.007291666666666662</v>
      </c>
    </row>
    <row r="38" spans="1:8" s="2" customFormat="1" ht="12.75">
      <c r="A38" s="1" t="s">
        <v>35</v>
      </c>
      <c r="B38" s="21">
        <v>6</v>
      </c>
      <c r="C38" s="1" t="s">
        <v>196</v>
      </c>
      <c r="D38" s="23" t="s">
        <v>335</v>
      </c>
      <c r="E38" s="18">
        <v>118</v>
      </c>
      <c r="F38" s="19">
        <v>0.05716435185185185</v>
      </c>
      <c r="G38" s="19">
        <v>0.06493055555555556</v>
      </c>
      <c r="H38" s="20">
        <f t="shared" si="1"/>
        <v>0.007766203703703713</v>
      </c>
    </row>
    <row r="39" spans="1:8" s="2" customFormat="1" ht="12.75">
      <c r="A39" s="2" t="s">
        <v>165</v>
      </c>
      <c r="B39" s="18">
        <v>6</v>
      </c>
      <c r="C39" s="2" t="s">
        <v>38</v>
      </c>
      <c r="D39" s="2" t="s">
        <v>177</v>
      </c>
      <c r="E39" s="18">
        <v>172</v>
      </c>
      <c r="F39" s="19">
        <v>0.1924074074074074</v>
      </c>
      <c r="G39" s="19">
        <v>0.20020833333333332</v>
      </c>
      <c r="H39" s="20">
        <f t="shared" si="1"/>
        <v>0.007800925925925933</v>
      </c>
    </row>
    <row r="40" spans="1:8" s="2" customFormat="1" ht="12.75">
      <c r="A40" s="1" t="s">
        <v>228</v>
      </c>
      <c r="B40" s="18">
        <v>6</v>
      </c>
      <c r="C40" s="2" t="s">
        <v>229</v>
      </c>
      <c r="D40" s="2" t="s">
        <v>231</v>
      </c>
      <c r="E40" s="18">
        <v>22</v>
      </c>
      <c r="F40" s="19">
        <v>0.08054398148148148</v>
      </c>
      <c r="G40" s="19">
        <v>0.0883564814814815</v>
      </c>
      <c r="H40" s="20">
        <f t="shared" si="1"/>
        <v>0.007812500000000014</v>
      </c>
    </row>
    <row r="41" spans="1:8" s="2" customFormat="1" ht="12.75">
      <c r="A41" s="1" t="s">
        <v>228</v>
      </c>
      <c r="B41" s="18">
        <v>6</v>
      </c>
      <c r="C41" s="2" t="s">
        <v>39</v>
      </c>
      <c r="D41" s="2" t="s">
        <v>231</v>
      </c>
      <c r="E41" s="18">
        <v>23</v>
      </c>
      <c r="F41" s="19">
        <v>0.17317129629629632</v>
      </c>
      <c r="G41" s="19">
        <v>0.1815162037037037</v>
      </c>
      <c r="H41" s="20">
        <f t="shared" si="1"/>
        <v>0.00834490740740737</v>
      </c>
    </row>
    <row r="42" spans="1:8" s="2" customFormat="1" ht="12.75">
      <c r="A42" s="2" t="s">
        <v>279</v>
      </c>
      <c r="B42" s="18">
        <v>6</v>
      </c>
      <c r="C42" s="2" t="s">
        <v>196</v>
      </c>
      <c r="D42" s="2" t="s">
        <v>281</v>
      </c>
      <c r="E42" s="18">
        <v>158</v>
      </c>
      <c r="F42" s="19">
        <v>0.17657407407407408</v>
      </c>
      <c r="G42" s="19">
        <v>0.18508101851851852</v>
      </c>
      <c r="H42" s="20">
        <f t="shared" si="1"/>
        <v>0.008506944444444442</v>
      </c>
    </row>
    <row r="43" spans="1:8" s="2" customFormat="1" ht="12.75">
      <c r="A43" s="2" t="s">
        <v>69</v>
      </c>
      <c r="B43" s="18">
        <v>6</v>
      </c>
      <c r="C43" s="2" t="s">
        <v>86</v>
      </c>
      <c r="D43" s="2" t="s">
        <v>72</v>
      </c>
      <c r="E43" s="18">
        <v>11</v>
      </c>
      <c r="F43" s="19">
        <v>0.21851851851851853</v>
      </c>
      <c r="G43" s="19">
        <v>0.2271064814814815</v>
      </c>
      <c r="H43" s="20">
        <f t="shared" si="1"/>
        <v>0.008587962962962964</v>
      </c>
    </row>
    <row r="44" spans="1:8" s="2" customFormat="1" ht="12.75">
      <c r="A44" s="2" t="s">
        <v>192</v>
      </c>
      <c r="B44" s="18">
        <v>6</v>
      </c>
      <c r="C44" s="2" t="s">
        <v>196</v>
      </c>
      <c r="D44" s="2" t="s">
        <v>198</v>
      </c>
      <c r="E44" s="18">
        <v>202</v>
      </c>
      <c r="F44" s="19">
        <v>0.1560300925925926</v>
      </c>
      <c r="G44" s="19">
        <v>0.16541666666666668</v>
      </c>
      <c r="H44" s="20">
        <f t="shared" si="1"/>
        <v>0.009386574074074089</v>
      </c>
    </row>
    <row r="45" spans="2:4" s="2" customFormat="1" ht="18">
      <c r="B45" s="37">
        <v>6.9</v>
      </c>
      <c r="D45" s="42" t="s">
        <v>96</v>
      </c>
    </row>
    <row r="46" spans="1:8" s="2" customFormat="1" ht="12.75">
      <c r="A46" s="2" t="s">
        <v>119</v>
      </c>
      <c r="B46" s="18">
        <v>7</v>
      </c>
      <c r="C46" s="2" t="s">
        <v>63</v>
      </c>
      <c r="D46" s="2" t="s">
        <v>121</v>
      </c>
      <c r="E46" s="18">
        <v>48</v>
      </c>
      <c r="F46" s="19">
        <v>0.08123842592592594</v>
      </c>
      <c r="G46" s="19">
        <v>0.09017361111111111</v>
      </c>
      <c r="H46" s="20">
        <f>G46-F46</f>
        <v>0.008935185185185171</v>
      </c>
    </row>
    <row r="47" spans="1:8" s="2" customFormat="1" ht="12.75">
      <c r="A47" s="2" t="s">
        <v>192</v>
      </c>
      <c r="B47" s="18">
        <v>7</v>
      </c>
      <c r="C47" s="2" t="s">
        <v>64</v>
      </c>
      <c r="D47" s="2" t="s">
        <v>199</v>
      </c>
      <c r="E47" s="18">
        <v>204</v>
      </c>
      <c r="F47" s="19">
        <v>0.09625</v>
      </c>
      <c r="G47" s="19">
        <v>0.1053125</v>
      </c>
      <c r="H47" s="20">
        <f>G47-F47</f>
        <v>0.009062500000000001</v>
      </c>
    </row>
    <row r="48" spans="1:8" s="2" customFormat="1" ht="12.75">
      <c r="A48" s="2" t="s">
        <v>192</v>
      </c>
      <c r="B48" s="18">
        <v>7</v>
      </c>
      <c r="C48" s="2" t="s">
        <v>63</v>
      </c>
      <c r="D48" s="2" t="s">
        <v>193</v>
      </c>
      <c r="E48" s="18">
        <v>203</v>
      </c>
      <c r="F48" s="19">
        <v>0.2108101851851852</v>
      </c>
      <c r="G48" s="19">
        <v>0.22064814814814815</v>
      </c>
      <c r="H48" s="20">
        <f>G48-F48</f>
        <v>0.009837962962962937</v>
      </c>
    </row>
    <row r="49" spans="1:8" s="2" customFormat="1" ht="12.75" customHeight="1">
      <c r="A49" s="2" t="s">
        <v>69</v>
      </c>
      <c r="B49" s="18">
        <v>7</v>
      </c>
      <c r="C49" s="2" t="s">
        <v>76</v>
      </c>
      <c r="D49" s="2" t="s">
        <v>77</v>
      </c>
      <c r="E49" s="18">
        <v>12</v>
      </c>
      <c r="F49" s="19">
        <v>0.14300925925925925</v>
      </c>
      <c r="G49" s="19">
        <v>0.15435185185185185</v>
      </c>
      <c r="H49" s="20">
        <f>G49-F49</f>
        <v>0.011342592592592599</v>
      </c>
    </row>
    <row r="50" spans="2:4" s="2" customFormat="1" ht="18">
      <c r="B50" s="37">
        <v>7.9</v>
      </c>
      <c r="D50" s="42" t="s">
        <v>97</v>
      </c>
    </row>
    <row r="51" spans="1:8" s="2" customFormat="1" ht="12.75">
      <c r="A51" s="2" t="s">
        <v>192</v>
      </c>
      <c r="B51" s="18">
        <v>8</v>
      </c>
      <c r="C51" s="2" t="s">
        <v>200</v>
      </c>
      <c r="D51" s="2" t="s">
        <v>201</v>
      </c>
      <c r="E51" s="18">
        <v>205</v>
      </c>
      <c r="F51" s="19">
        <v>0.08385416666666667</v>
      </c>
      <c r="G51" s="19">
        <v>0.09136574074074073</v>
      </c>
      <c r="H51" s="20">
        <f>G51-F51</f>
        <v>0.007511574074074059</v>
      </c>
    </row>
    <row r="52" spans="1:8" s="2" customFormat="1" ht="12.75">
      <c r="A52" s="2" t="s">
        <v>268</v>
      </c>
      <c r="B52" s="18">
        <v>8</v>
      </c>
      <c r="C52" s="2" t="s">
        <v>41</v>
      </c>
      <c r="D52" s="2" t="s">
        <v>77</v>
      </c>
      <c r="E52" s="18">
        <v>106</v>
      </c>
      <c r="F52" s="19">
        <v>0.1440625</v>
      </c>
      <c r="G52" s="19">
        <v>0.15282407407407408</v>
      </c>
      <c r="H52" s="20">
        <f>G52-F52</f>
        <v>0.008761574074074074</v>
      </c>
    </row>
    <row r="53" spans="1:8" s="2" customFormat="1" ht="12.75">
      <c r="A53" s="1" t="s">
        <v>228</v>
      </c>
      <c r="B53" s="18">
        <v>8</v>
      </c>
      <c r="C53" s="2" t="s">
        <v>200</v>
      </c>
      <c r="D53" s="2" t="s">
        <v>234</v>
      </c>
      <c r="E53" s="18">
        <v>25</v>
      </c>
      <c r="F53" s="19">
        <v>0.193125</v>
      </c>
      <c r="G53" s="19">
        <v>0.20197916666666668</v>
      </c>
      <c r="H53" s="20">
        <f>G53-F53</f>
        <v>0.00885416666666669</v>
      </c>
    </row>
    <row r="54" spans="1:8" s="2" customFormat="1" ht="12.75">
      <c r="A54" s="2" t="s">
        <v>69</v>
      </c>
      <c r="B54" s="18">
        <v>8</v>
      </c>
      <c r="C54" s="2" t="s">
        <v>41</v>
      </c>
      <c r="D54" s="2" t="s">
        <v>73</v>
      </c>
      <c r="E54" s="18">
        <v>13</v>
      </c>
      <c r="F54" s="19">
        <v>0.11283564814814816</v>
      </c>
      <c r="G54" s="19">
        <v>0.12177083333333333</v>
      </c>
      <c r="H54" s="20">
        <f>G54-F54</f>
        <v>0.008935185185185171</v>
      </c>
    </row>
    <row r="55" spans="1:8" s="2" customFormat="1" ht="12.75">
      <c r="A55" s="2" t="s">
        <v>268</v>
      </c>
      <c r="B55" s="18">
        <v>8</v>
      </c>
      <c r="C55" s="2" t="s">
        <v>42</v>
      </c>
      <c r="D55" s="2" t="s">
        <v>269</v>
      </c>
      <c r="E55" s="18">
        <v>107</v>
      </c>
      <c r="F55" s="19">
        <v>0.1839699074074074</v>
      </c>
      <c r="G55" s="19">
        <v>0.1958564814814815</v>
      </c>
      <c r="H55" s="20">
        <f>G55-F55</f>
        <v>0.011886574074074091</v>
      </c>
    </row>
    <row r="56" spans="2:4" s="2" customFormat="1" ht="18">
      <c r="B56" s="37">
        <v>8.9</v>
      </c>
      <c r="D56" s="42" t="s">
        <v>99</v>
      </c>
    </row>
    <row r="57" spans="1:8" s="2" customFormat="1" ht="12.75">
      <c r="A57" s="2" t="s">
        <v>192</v>
      </c>
      <c r="B57" s="18">
        <v>9</v>
      </c>
      <c r="C57" s="2" t="s">
        <v>78</v>
      </c>
      <c r="D57" s="2" t="s">
        <v>202</v>
      </c>
      <c r="E57" s="18">
        <v>206</v>
      </c>
      <c r="F57" s="19">
        <v>0.026458333333333334</v>
      </c>
      <c r="G57" s="19">
        <v>0.03381944444444445</v>
      </c>
      <c r="H57" s="20">
        <f aca="true" t="shared" si="2" ref="H57:H67">G57-F57</f>
        <v>0.007361111111111117</v>
      </c>
    </row>
    <row r="58" spans="1:8" s="2" customFormat="1" ht="12.75">
      <c r="A58" s="2" t="s">
        <v>279</v>
      </c>
      <c r="B58" s="18">
        <v>9</v>
      </c>
      <c r="C58" s="2" t="s">
        <v>40</v>
      </c>
      <c r="D58" s="2" t="s">
        <v>282</v>
      </c>
      <c r="E58" s="18">
        <v>159</v>
      </c>
      <c r="F58" s="19">
        <v>0.06289351851851853</v>
      </c>
      <c r="G58" s="19">
        <v>0.07027777777777779</v>
      </c>
      <c r="H58" s="20">
        <f t="shared" si="2"/>
        <v>0.007384259259259257</v>
      </c>
    </row>
    <row r="59" spans="1:8" s="2" customFormat="1" ht="12.75">
      <c r="A59" s="2" t="s">
        <v>268</v>
      </c>
      <c r="B59" s="18">
        <v>9</v>
      </c>
      <c r="C59" s="2" t="s">
        <v>40</v>
      </c>
      <c r="D59" s="2" t="s">
        <v>270</v>
      </c>
      <c r="E59" s="18">
        <v>108</v>
      </c>
      <c r="F59" s="19">
        <v>0.0722337962962963</v>
      </c>
      <c r="G59" s="19">
        <v>0.08028935185185186</v>
      </c>
      <c r="H59" s="20">
        <f t="shared" si="2"/>
        <v>0.008055555555555566</v>
      </c>
    </row>
    <row r="60" spans="1:8" s="2" customFormat="1" ht="12.75">
      <c r="A60" s="1" t="s">
        <v>35</v>
      </c>
      <c r="B60" s="21">
        <v>9</v>
      </c>
      <c r="C60" s="1" t="s">
        <v>40</v>
      </c>
      <c r="D60" s="1" t="s">
        <v>336</v>
      </c>
      <c r="E60" s="18">
        <v>121</v>
      </c>
      <c r="F60" s="19">
        <v>0.12151620370370371</v>
      </c>
      <c r="G60" s="19">
        <v>0.13030092592592593</v>
      </c>
      <c r="H60" s="20">
        <f t="shared" si="2"/>
        <v>0.008784722222222222</v>
      </c>
    </row>
    <row r="61" spans="1:8" s="2" customFormat="1" ht="12.75">
      <c r="A61" s="1" t="s">
        <v>228</v>
      </c>
      <c r="B61" s="18">
        <v>9</v>
      </c>
      <c r="C61" s="2" t="s">
        <v>78</v>
      </c>
      <c r="D61" s="2" t="s">
        <v>234</v>
      </c>
      <c r="E61" s="18">
        <v>26</v>
      </c>
      <c r="F61" s="19">
        <v>0.08017361111111111</v>
      </c>
      <c r="G61" s="19">
        <v>0.08903935185185186</v>
      </c>
      <c r="H61" s="20">
        <f t="shared" si="2"/>
        <v>0.008865740740740743</v>
      </c>
    </row>
    <row r="62" spans="1:8" s="2" customFormat="1" ht="12.75">
      <c r="A62" s="2" t="s">
        <v>279</v>
      </c>
      <c r="B62" s="18">
        <v>9</v>
      </c>
      <c r="C62" s="2" t="s">
        <v>259</v>
      </c>
      <c r="D62" s="2" t="s">
        <v>283</v>
      </c>
      <c r="E62" s="18">
        <v>160</v>
      </c>
      <c r="F62" s="19">
        <v>0.17100694444444445</v>
      </c>
      <c r="G62" s="19">
        <v>0.18002314814814815</v>
      </c>
      <c r="H62" s="20">
        <f t="shared" si="2"/>
        <v>0.009016203703703707</v>
      </c>
    </row>
    <row r="63" spans="1:8" s="2" customFormat="1" ht="12.75">
      <c r="A63" s="2" t="s">
        <v>69</v>
      </c>
      <c r="B63" s="18">
        <v>9</v>
      </c>
      <c r="C63" s="2" t="s">
        <v>78</v>
      </c>
      <c r="D63" s="2" t="s">
        <v>73</v>
      </c>
      <c r="E63" s="18">
        <v>15</v>
      </c>
      <c r="F63" s="19">
        <v>0.21743055555555557</v>
      </c>
      <c r="G63" s="19">
        <v>0.22672453703703702</v>
      </c>
      <c r="H63" s="20">
        <f t="shared" si="2"/>
        <v>0.009293981481481445</v>
      </c>
    </row>
    <row r="64" spans="1:8" s="2" customFormat="1" ht="12.75">
      <c r="A64" s="1" t="s">
        <v>140</v>
      </c>
      <c r="B64" s="21">
        <v>9</v>
      </c>
      <c r="C64" s="1" t="s">
        <v>78</v>
      </c>
      <c r="D64" s="1" t="s">
        <v>145</v>
      </c>
      <c r="E64" s="18">
        <v>57</v>
      </c>
      <c r="F64" s="19">
        <v>0.2134027777777778</v>
      </c>
      <c r="G64" s="19">
        <v>0.2228125</v>
      </c>
      <c r="H64" s="20">
        <f t="shared" si="2"/>
        <v>0.009409722222222194</v>
      </c>
    </row>
    <row r="65" spans="1:8" s="2" customFormat="1" ht="12.75">
      <c r="A65" s="1" t="s">
        <v>35</v>
      </c>
      <c r="B65" s="21">
        <v>9</v>
      </c>
      <c r="C65" s="1" t="s">
        <v>259</v>
      </c>
      <c r="D65" s="1" t="s">
        <v>48</v>
      </c>
      <c r="E65" s="18">
        <v>122</v>
      </c>
      <c r="F65" s="19">
        <v>0.21474537037037036</v>
      </c>
      <c r="G65" s="19">
        <v>0.22458333333333333</v>
      </c>
      <c r="H65" s="20">
        <f t="shared" si="2"/>
        <v>0.009837962962962965</v>
      </c>
    </row>
    <row r="66" spans="1:8" s="2" customFormat="1" ht="12.75">
      <c r="A66" s="1" t="s">
        <v>360</v>
      </c>
      <c r="B66" s="21">
        <v>9</v>
      </c>
      <c r="C66" s="1" t="s">
        <v>40</v>
      </c>
      <c r="D66" s="23" t="s">
        <v>361</v>
      </c>
      <c r="E66" s="18">
        <v>244</v>
      </c>
      <c r="F66" s="19">
        <v>0.054293981481481485</v>
      </c>
      <c r="G66" s="19">
        <v>0.06497685185185186</v>
      </c>
      <c r="H66" s="20">
        <f t="shared" si="2"/>
        <v>0.01068287037037037</v>
      </c>
    </row>
    <row r="67" spans="1:8" s="2" customFormat="1" ht="12.75">
      <c r="A67" s="1" t="s">
        <v>360</v>
      </c>
      <c r="B67" s="21">
        <v>9</v>
      </c>
      <c r="C67" s="1" t="s">
        <v>259</v>
      </c>
      <c r="D67" s="23" t="s">
        <v>362</v>
      </c>
      <c r="E67" s="18">
        <v>245</v>
      </c>
      <c r="F67" s="19">
        <v>0.11423611111111111</v>
      </c>
      <c r="G67" s="19">
        <v>0.12641203703703704</v>
      </c>
      <c r="H67" s="20">
        <f t="shared" si="2"/>
        <v>0.012175925925925937</v>
      </c>
    </row>
    <row r="68" spans="2:4" s="2" customFormat="1" ht="18">
      <c r="B68" s="37">
        <v>9.9</v>
      </c>
      <c r="D68" s="42" t="s">
        <v>100</v>
      </c>
    </row>
    <row r="69" spans="1:8" s="2" customFormat="1" ht="12.75">
      <c r="A69" s="1" t="s">
        <v>44</v>
      </c>
      <c r="B69" s="21">
        <v>10</v>
      </c>
      <c r="C69" s="1" t="s">
        <v>13</v>
      </c>
      <c r="D69" s="1" t="s">
        <v>3</v>
      </c>
      <c r="E69" s="18">
        <v>163</v>
      </c>
      <c r="F69" s="19">
        <v>0.06917824074074073</v>
      </c>
      <c r="G69" s="19">
        <v>0.07783564814814815</v>
      </c>
      <c r="H69" s="20">
        <f aca="true" t="shared" si="3" ref="H69:H75">G69-F69</f>
        <v>0.00865740740740742</v>
      </c>
    </row>
    <row r="70" spans="1:8" s="2" customFormat="1" ht="12.75">
      <c r="A70" s="2" t="s">
        <v>268</v>
      </c>
      <c r="B70" s="18">
        <v>10</v>
      </c>
      <c r="C70" s="2" t="s">
        <v>168</v>
      </c>
      <c r="D70" s="2" t="s">
        <v>272</v>
      </c>
      <c r="E70" s="18">
        <v>110</v>
      </c>
      <c r="F70" s="19">
        <v>0.07944444444444444</v>
      </c>
      <c r="G70" s="19">
        <v>0.08837962962962963</v>
      </c>
      <c r="H70" s="20">
        <f t="shared" si="3"/>
        <v>0.008935185185185185</v>
      </c>
    </row>
    <row r="71" spans="1:8" s="2" customFormat="1" ht="12.75">
      <c r="A71" s="2" t="s">
        <v>279</v>
      </c>
      <c r="B71" s="18">
        <v>10</v>
      </c>
      <c r="C71" s="2" t="s">
        <v>168</v>
      </c>
      <c r="D71" s="2" t="s">
        <v>281</v>
      </c>
      <c r="E71" s="18">
        <v>161</v>
      </c>
      <c r="F71" s="19">
        <v>0.058807870370370365</v>
      </c>
      <c r="G71" s="19">
        <v>0.06844907407407408</v>
      </c>
      <c r="H71" s="20">
        <f t="shared" si="3"/>
        <v>0.009641203703703714</v>
      </c>
    </row>
    <row r="72" spans="1:8" s="2" customFormat="1" ht="12.75">
      <c r="A72" s="2" t="s">
        <v>119</v>
      </c>
      <c r="B72" s="18">
        <v>10</v>
      </c>
      <c r="C72" s="2" t="s">
        <v>127</v>
      </c>
      <c r="D72" s="2" t="s">
        <v>122</v>
      </c>
      <c r="E72" s="18">
        <v>50</v>
      </c>
      <c r="F72" s="19">
        <v>0.08130787037037036</v>
      </c>
      <c r="G72" s="19">
        <v>0.0912962962962963</v>
      </c>
      <c r="H72" s="20">
        <f t="shared" si="3"/>
        <v>0.009988425925925942</v>
      </c>
    </row>
    <row r="73" spans="1:8" s="2" customFormat="1" ht="12.75">
      <c r="A73" s="2" t="s">
        <v>119</v>
      </c>
      <c r="B73" s="18">
        <v>10</v>
      </c>
      <c r="C73" s="2" t="s">
        <v>130</v>
      </c>
      <c r="D73" s="2" t="s">
        <v>124</v>
      </c>
      <c r="E73" s="18">
        <v>53</v>
      </c>
      <c r="F73" s="19">
        <v>0.11587962962962962</v>
      </c>
      <c r="G73" s="19">
        <v>0.12616898148148148</v>
      </c>
      <c r="H73" s="20">
        <f t="shared" si="3"/>
        <v>0.010289351851851855</v>
      </c>
    </row>
    <row r="74" spans="1:8" s="2" customFormat="1" ht="12.75">
      <c r="A74" s="2" t="s">
        <v>119</v>
      </c>
      <c r="B74" s="18">
        <v>10</v>
      </c>
      <c r="C74" s="2" t="s">
        <v>128</v>
      </c>
      <c r="D74" s="2" t="s">
        <v>123</v>
      </c>
      <c r="E74" s="18">
        <v>51</v>
      </c>
      <c r="F74" s="19">
        <v>0.1270138888888889</v>
      </c>
      <c r="G74" s="19">
        <v>0.13784722222222223</v>
      </c>
      <c r="H74" s="20">
        <f t="shared" si="3"/>
        <v>0.010833333333333334</v>
      </c>
    </row>
    <row r="75" spans="1:8" s="2" customFormat="1" ht="12.75">
      <c r="A75" s="2" t="s">
        <v>165</v>
      </c>
      <c r="B75" s="18">
        <v>10</v>
      </c>
      <c r="C75" s="2" t="s">
        <v>168</v>
      </c>
      <c r="D75" s="2" t="s">
        <v>179</v>
      </c>
      <c r="E75" s="18">
        <v>174</v>
      </c>
      <c r="F75" s="19">
        <v>0.15270833333333333</v>
      </c>
      <c r="G75" s="19">
        <v>0.16430555555555557</v>
      </c>
      <c r="H75" s="20">
        <f t="shared" si="3"/>
        <v>0.011597222222222231</v>
      </c>
    </row>
    <row r="76" spans="2:4" s="2" customFormat="1" ht="18">
      <c r="B76" s="37">
        <v>10.9</v>
      </c>
      <c r="D76" s="42" t="s">
        <v>102</v>
      </c>
    </row>
    <row r="77" spans="1:8" s="2" customFormat="1" ht="12.75">
      <c r="A77" s="2" t="s">
        <v>165</v>
      </c>
      <c r="B77" s="18">
        <v>11</v>
      </c>
      <c r="C77" s="2" t="s">
        <v>47</v>
      </c>
      <c r="D77" s="2" t="s">
        <v>180</v>
      </c>
      <c r="E77" s="18">
        <v>176</v>
      </c>
      <c r="F77" s="19">
        <v>0.0416550925925926</v>
      </c>
      <c r="G77" s="19">
        <v>0.0483912037037037</v>
      </c>
      <c r="H77" s="20">
        <f>G77-F77</f>
        <v>0.0067361111111111024</v>
      </c>
    </row>
    <row r="78" spans="1:8" s="2" customFormat="1" ht="12.75">
      <c r="A78" s="2" t="s">
        <v>296</v>
      </c>
      <c r="B78" s="18">
        <v>11</v>
      </c>
      <c r="C78" s="2" t="s">
        <v>47</v>
      </c>
      <c r="D78" s="2" t="s">
        <v>297</v>
      </c>
      <c r="E78" s="18">
        <v>222</v>
      </c>
      <c r="F78" s="19">
        <v>0.07506944444444445</v>
      </c>
      <c r="G78" s="19">
        <v>0.08251157407407407</v>
      </c>
      <c r="H78" s="20">
        <f>G78-F78</f>
        <v>0.007442129629629618</v>
      </c>
    </row>
    <row r="79" spans="1:9" s="2" customFormat="1" ht="12.75">
      <c r="A79" s="1" t="s">
        <v>35</v>
      </c>
      <c r="B79" s="21">
        <v>11</v>
      </c>
      <c r="C79" s="1" t="s">
        <v>47</v>
      </c>
      <c r="D79" s="1" t="s">
        <v>48</v>
      </c>
      <c r="E79" s="18">
        <v>124</v>
      </c>
      <c r="F79" s="19">
        <v>0.1345023148148148</v>
      </c>
      <c r="G79" s="19">
        <v>0.14320601851851852</v>
      </c>
      <c r="H79" s="20">
        <f>G79-F79</f>
        <v>0.008703703703703713</v>
      </c>
      <c r="I79" s="17"/>
    </row>
    <row r="80" spans="2:4" s="2" customFormat="1" ht="18">
      <c r="B80" s="37">
        <v>11.9</v>
      </c>
      <c r="D80" s="42" t="s">
        <v>103</v>
      </c>
    </row>
    <row r="81" spans="1:8" s="2" customFormat="1" ht="12.75">
      <c r="A81" s="2" t="s">
        <v>165</v>
      </c>
      <c r="B81" s="18">
        <v>12</v>
      </c>
      <c r="C81" s="2" t="s">
        <v>32</v>
      </c>
      <c r="D81" s="2" t="s">
        <v>180</v>
      </c>
      <c r="E81" s="18">
        <v>177</v>
      </c>
      <c r="F81" s="19">
        <v>0.12585648148148149</v>
      </c>
      <c r="G81" s="19">
        <v>0.13409722222222223</v>
      </c>
      <c r="H81" s="20">
        <f aca="true" t="shared" si="4" ref="H81:H86">G81-F81</f>
        <v>0.008240740740740743</v>
      </c>
    </row>
    <row r="82" spans="1:8" s="2" customFormat="1" ht="12.75">
      <c r="A82" s="1" t="s">
        <v>35</v>
      </c>
      <c r="B82" s="21">
        <v>12</v>
      </c>
      <c r="C82" s="1" t="s">
        <v>51</v>
      </c>
      <c r="D82" s="1" t="s">
        <v>48</v>
      </c>
      <c r="E82" s="18">
        <v>125</v>
      </c>
      <c r="F82" s="19">
        <v>0.08888888888888889</v>
      </c>
      <c r="G82" s="19">
        <v>0.09715277777777777</v>
      </c>
      <c r="H82" s="20">
        <f t="shared" si="4"/>
        <v>0.008263888888888876</v>
      </c>
    </row>
    <row r="83" spans="1:8" s="2" customFormat="1" ht="12.75">
      <c r="A83" s="2" t="s">
        <v>296</v>
      </c>
      <c r="B83" s="18">
        <v>12</v>
      </c>
      <c r="C83" s="2" t="s">
        <v>32</v>
      </c>
      <c r="D83" s="2" t="s">
        <v>297</v>
      </c>
      <c r="E83" s="18">
        <v>223</v>
      </c>
      <c r="F83" s="19">
        <v>0.1973611111111111</v>
      </c>
      <c r="G83" s="19">
        <v>0.20578703703703705</v>
      </c>
      <c r="H83" s="20">
        <f t="shared" si="4"/>
        <v>0.008425925925925948</v>
      </c>
    </row>
    <row r="84" spans="1:8" s="2" customFormat="1" ht="12.75">
      <c r="A84" s="1" t="s">
        <v>140</v>
      </c>
      <c r="B84" s="21">
        <v>12</v>
      </c>
      <c r="C84" s="1" t="s">
        <v>32</v>
      </c>
      <c r="D84" s="1" t="s">
        <v>146</v>
      </c>
      <c r="E84" s="18">
        <v>58</v>
      </c>
      <c r="F84" s="19">
        <v>0.1400462962962963</v>
      </c>
      <c r="G84" s="19">
        <v>0.14921296296296296</v>
      </c>
      <c r="H84" s="20">
        <f t="shared" si="4"/>
        <v>0.009166666666666656</v>
      </c>
    </row>
    <row r="85" spans="1:8" s="2" customFormat="1" ht="12.75">
      <c r="A85" s="1" t="s">
        <v>262</v>
      </c>
      <c r="B85" s="21">
        <v>12</v>
      </c>
      <c r="C85" s="1" t="s">
        <v>32</v>
      </c>
      <c r="D85" s="1" t="s">
        <v>263</v>
      </c>
      <c r="E85" s="18">
        <v>1</v>
      </c>
      <c r="F85" s="19">
        <v>0.08582175925925926</v>
      </c>
      <c r="G85" s="26">
        <v>0.09513888888888888</v>
      </c>
      <c r="H85" s="19">
        <f t="shared" si="4"/>
        <v>0.00931712962962962</v>
      </c>
    </row>
    <row r="86" spans="1:8" s="2" customFormat="1" ht="12.75">
      <c r="A86" s="1" t="s">
        <v>228</v>
      </c>
      <c r="B86" s="18">
        <v>12</v>
      </c>
      <c r="C86" s="2" t="s">
        <v>32</v>
      </c>
      <c r="D86" s="2" t="s">
        <v>236</v>
      </c>
      <c r="E86" s="18">
        <v>28</v>
      </c>
      <c r="F86" s="19">
        <v>0.120625</v>
      </c>
      <c r="G86" s="19">
        <v>0.1308912037037037</v>
      </c>
      <c r="H86" s="20">
        <f t="shared" si="4"/>
        <v>0.010266203703703694</v>
      </c>
    </row>
    <row r="87" spans="2:4" s="2" customFormat="1" ht="18">
      <c r="B87" s="37">
        <v>13.9</v>
      </c>
      <c r="D87" s="42" t="s">
        <v>104</v>
      </c>
    </row>
    <row r="88" spans="1:8" s="2" customFormat="1" ht="12.75">
      <c r="A88" s="1" t="s">
        <v>44</v>
      </c>
      <c r="B88" s="21">
        <v>14</v>
      </c>
      <c r="C88" s="1" t="s">
        <v>7</v>
      </c>
      <c r="D88" s="1" t="s">
        <v>4</v>
      </c>
      <c r="E88" s="18">
        <v>164</v>
      </c>
      <c r="F88" s="22">
        <v>0.06142361111111111</v>
      </c>
      <c r="G88" s="19">
        <v>0.06908564814814815</v>
      </c>
      <c r="H88" s="20">
        <f>G88-F88</f>
        <v>0.007662037037037037</v>
      </c>
    </row>
    <row r="89" spans="1:8" s="2" customFormat="1" ht="12.75">
      <c r="A89" s="2" t="s">
        <v>165</v>
      </c>
      <c r="B89" s="18">
        <v>14</v>
      </c>
      <c r="C89" s="2" t="s">
        <v>7</v>
      </c>
      <c r="D89" s="2" t="s">
        <v>181</v>
      </c>
      <c r="E89" s="18">
        <v>178</v>
      </c>
      <c r="F89" s="19">
        <v>0.04717592592592593</v>
      </c>
      <c r="G89" s="19">
        <v>0.055717592592592596</v>
      </c>
      <c r="H89" s="20">
        <f>G89-F89</f>
        <v>0.00854166666666667</v>
      </c>
    </row>
    <row r="90" spans="2:4" s="2" customFormat="1" ht="18">
      <c r="B90" s="37">
        <v>14.9</v>
      </c>
      <c r="D90" s="42" t="s">
        <v>105</v>
      </c>
    </row>
    <row r="91" spans="1:8" s="2" customFormat="1" ht="12.75">
      <c r="A91" s="3" t="s">
        <v>133</v>
      </c>
      <c r="B91" s="24">
        <v>15</v>
      </c>
      <c r="C91" s="3" t="s">
        <v>33</v>
      </c>
      <c r="D91" s="3" t="s">
        <v>49</v>
      </c>
      <c r="E91" s="25">
        <v>100</v>
      </c>
      <c r="F91" s="19">
        <v>0.1321064814814815</v>
      </c>
      <c r="G91" s="19">
        <v>0.14336805555555557</v>
      </c>
      <c r="H91" s="20">
        <f>G91-F91</f>
        <v>0.011261574074074077</v>
      </c>
    </row>
    <row r="92" spans="2:4" s="2" customFormat="1" ht="18">
      <c r="B92" s="37">
        <v>15.9</v>
      </c>
      <c r="D92" s="42" t="s">
        <v>106</v>
      </c>
    </row>
    <row r="93" spans="1:8" s="2" customFormat="1" ht="12.75">
      <c r="A93" s="2" t="s">
        <v>279</v>
      </c>
      <c r="B93" s="18">
        <v>16</v>
      </c>
      <c r="C93" s="2" t="s">
        <v>8</v>
      </c>
      <c r="D93" s="2" t="s">
        <v>284</v>
      </c>
      <c r="E93" s="18">
        <v>162</v>
      </c>
      <c r="F93" s="19">
        <v>0.058912037037037034</v>
      </c>
      <c r="G93" s="19">
        <v>0.06773148148148149</v>
      </c>
      <c r="H93" s="20">
        <f aca="true" t="shared" si="5" ref="H93:H98">G93-F93</f>
        <v>0.008819444444444456</v>
      </c>
    </row>
    <row r="94" spans="1:8" s="7" customFormat="1" ht="12.75" customHeight="1">
      <c r="A94" s="2" t="s">
        <v>296</v>
      </c>
      <c r="B94" s="18">
        <v>16</v>
      </c>
      <c r="C94" s="2" t="s">
        <v>8</v>
      </c>
      <c r="D94" s="2" t="s">
        <v>396</v>
      </c>
      <c r="E94" s="18">
        <v>224</v>
      </c>
      <c r="F94" s="19">
        <v>0.11457175925925926</v>
      </c>
      <c r="G94" s="19">
        <v>0.12467592592592593</v>
      </c>
      <c r="H94" s="20">
        <f t="shared" si="5"/>
        <v>0.010104166666666664</v>
      </c>
    </row>
    <row r="95" spans="1:8" s="2" customFormat="1" ht="12.75" customHeight="1">
      <c r="A95" s="2" t="s">
        <v>165</v>
      </c>
      <c r="B95" s="18">
        <v>16</v>
      </c>
      <c r="C95" s="2" t="s">
        <v>8</v>
      </c>
      <c r="D95" s="2" t="s">
        <v>183</v>
      </c>
      <c r="E95" s="18">
        <v>180</v>
      </c>
      <c r="F95" s="19">
        <v>0.08447916666666666</v>
      </c>
      <c r="G95" s="19">
        <v>0.0945949074074074</v>
      </c>
      <c r="H95" s="20">
        <f t="shared" si="5"/>
        <v>0.010115740740740745</v>
      </c>
    </row>
    <row r="96" spans="1:8" s="2" customFormat="1" ht="12.75">
      <c r="A96" s="1" t="s">
        <v>44</v>
      </c>
      <c r="B96" s="21">
        <v>16</v>
      </c>
      <c r="C96" s="1" t="s">
        <v>8</v>
      </c>
      <c r="D96" s="1" t="s">
        <v>5</v>
      </c>
      <c r="E96" s="18">
        <v>165</v>
      </c>
      <c r="F96" s="19">
        <v>0.1544212962962963</v>
      </c>
      <c r="G96" s="19">
        <v>0.16508101851851853</v>
      </c>
      <c r="H96" s="20">
        <f t="shared" si="5"/>
        <v>0.010659722222222223</v>
      </c>
    </row>
    <row r="97" spans="1:8" s="2" customFormat="1" ht="12.75">
      <c r="A97" s="1" t="s">
        <v>267</v>
      </c>
      <c r="B97" s="21">
        <v>16</v>
      </c>
      <c r="C97" s="1" t="s">
        <v>8</v>
      </c>
      <c r="D97" s="23" t="s">
        <v>299</v>
      </c>
      <c r="E97" s="18">
        <v>35</v>
      </c>
      <c r="F97" s="19">
        <v>0.13680555555555554</v>
      </c>
      <c r="G97" s="19">
        <v>0.1484953703703704</v>
      </c>
      <c r="H97" s="20">
        <f t="shared" si="5"/>
        <v>0.011689814814814847</v>
      </c>
    </row>
    <row r="98" spans="1:8" s="2" customFormat="1" ht="12.75" customHeight="1">
      <c r="A98" s="3" t="s">
        <v>133</v>
      </c>
      <c r="B98" s="24">
        <v>16</v>
      </c>
      <c r="C98" s="3" t="s">
        <v>135</v>
      </c>
      <c r="D98" s="3" t="s">
        <v>49</v>
      </c>
      <c r="E98" s="25">
        <v>101</v>
      </c>
      <c r="F98" s="19">
        <v>0.22240740740740741</v>
      </c>
      <c r="G98" s="19">
        <v>0.23560185185185187</v>
      </c>
      <c r="H98" s="20">
        <f t="shared" si="5"/>
        <v>0.013194444444444453</v>
      </c>
    </row>
    <row r="99" spans="2:4" s="2" customFormat="1" ht="18">
      <c r="B99" s="37">
        <v>16.9</v>
      </c>
      <c r="D99" s="42" t="s">
        <v>374</v>
      </c>
    </row>
    <row r="100" spans="1:8" s="2" customFormat="1" ht="12.75" customHeight="1">
      <c r="A100" s="2" t="s">
        <v>165</v>
      </c>
      <c r="B100" s="18">
        <v>17</v>
      </c>
      <c r="C100" s="2" t="s">
        <v>17</v>
      </c>
      <c r="D100" s="2" t="s">
        <v>184</v>
      </c>
      <c r="E100" s="18">
        <v>181</v>
      </c>
      <c r="F100" s="19">
        <v>0.08719907407407407</v>
      </c>
      <c r="G100" s="19">
        <v>0.09525462962962962</v>
      </c>
      <c r="H100" s="20">
        <f aca="true" t="shared" si="6" ref="H100:H105">G100-F100</f>
        <v>0.008055555555555552</v>
      </c>
    </row>
    <row r="101" spans="1:8" s="2" customFormat="1" ht="12.75">
      <c r="A101" s="1" t="s">
        <v>237</v>
      </c>
      <c r="B101" s="21">
        <v>17</v>
      </c>
      <c r="C101" s="1" t="s">
        <v>17</v>
      </c>
      <c r="D101" s="1" t="s">
        <v>243</v>
      </c>
      <c r="E101" s="18">
        <v>155</v>
      </c>
      <c r="F101" s="19">
        <v>0.12072916666666667</v>
      </c>
      <c r="G101" s="19">
        <v>0.1290625</v>
      </c>
      <c r="H101" s="20">
        <f t="shared" si="6"/>
        <v>0.008333333333333331</v>
      </c>
    </row>
    <row r="102" spans="1:8" s="2" customFormat="1" ht="12.75">
      <c r="A102" s="2" t="s">
        <v>296</v>
      </c>
      <c r="B102" s="18">
        <v>17</v>
      </c>
      <c r="C102" s="2" t="s">
        <v>17</v>
      </c>
      <c r="D102" s="2" t="s">
        <v>77</v>
      </c>
      <c r="E102" s="18">
        <v>225</v>
      </c>
      <c r="F102" s="19">
        <v>0.10484953703703703</v>
      </c>
      <c r="G102" s="19">
        <v>0.11336805555555556</v>
      </c>
      <c r="H102" s="20">
        <f t="shared" si="6"/>
        <v>0.008518518518518522</v>
      </c>
    </row>
    <row r="103" spans="1:8" s="2" customFormat="1" ht="12.75">
      <c r="A103" s="1" t="s">
        <v>35</v>
      </c>
      <c r="B103" s="21">
        <v>17</v>
      </c>
      <c r="C103" s="1" t="s">
        <v>17</v>
      </c>
      <c r="D103" s="1" t="s">
        <v>338</v>
      </c>
      <c r="E103" s="18">
        <v>129</v>
      </c>
      <c r="F103" s="19">
        <v>0.20158564814814817</v>
      </c>
      <c r="G103" s="19">
        <v>0.21047453703703703</v>
      </c>
      <c r="H103" s="20">
        <f t="shared" si="6"/>
        <v>0.008888888888888863</v>
      </c>
    </row>
    <row r="104" spans="1:8" s="2" customFormat="1" ht="12.75">
      <c r="A104" s="1" t="s">
        <v>140</v>
      </c>
      <c r="B104" s="21">
        <v>17</v>
      </c>
      <c r="C104" s="1" t="s">
        <v>17</v>
      </c>
      <c r="D104" s="1" t="s">
        <v>148</v>
      </c>
      <c r="E104" s="18">
        <v>60</v>
      </c>
      <c r="F104" s="19">
        <v>0.17817129629629627</v>
      </c>
      <c r="G104" s="19">
        <v>0.18739583333333332</v>
      </c>
      <c r="H104" s="20">
        <f t="shared" si="6"/>
        <v>0.009224537037037045</v>
      </c>
    </row>
    <row r="105" spans="1:8" s="2" customFormat="1" ht="12.75">
      <c r="A105" s="1" t="s">
        <v>16</v>
      </c>
      <c r="B105" s="24">
        <v>17</v>
      </c>
      <c r="C105" s="3" t="s">
        <v>17</v>
      </c>
      <c r="D105" s="1" t="s">
        <v>18</v>
      </c>
      <c r="E105" s="18">
        <v>79</v>
      </c>
      <c r="F105" s="19">
        <v>0.19417824074074075</v>
      </c>
      <c r="G105" s="19">
        <v>0.20403935185185185</v>
      </c>
      <c r="H105" s="20">
        <f t="shared" si="6"/>
        <v>0.009861111111111098</v>
      </c>
    </row>
    <row r="106" spans="2:4" s="2" customFormat="1" ht="18">
      <c r="B106" s="37">
        <v>17.9</v>
      </c>
      <c r="D106" s="42" t="s">
        <v>107</v>
      </c>
    </row>
    <row r="107" spans="1:8" s="2" customFormat="1" ht="12.75">
      <c r="A107" s="1" t="s">
        <v>246</v>
      </c>
      <c r="B107" s="21">
        <v>18</v>
      </c>
      <c r="C107" s="1" t="s">
        <v>19</v>
      </c>
      <c r="D107" s="1" t="s">
        <v>249</v>
      </c>
      <c r="E107" s="18">
        <v>92</v>
      </c>
      <c r="F107" s="19">
        <v>0.05630787037037036</v>
      </c>
      <c r="G107" s="19">
        <v>0.06484953703703704</v>
      </c>
      <c r="H107" s="20">
        <f>G107-F107</f>
        <v>0.008541666666666677</v>
      </c>
    </row>
    <row r="108" spans="1:8" s="2" customFormat="1" ht="12.75">
      <c r="A108" s="1" t="s">
        <v>16</v>
      </c>
      <c r="B108" s="24">
        <v>18</v>
      </c>
      <c r="C108" s="3" t="s">
        <v>19</v>
      </c>
      <c r="D108" s="1" t="s">
        <v>18</v>
      </c>
      <c r="E108" s="18">
        <v>80</v>
      </c>
      <c r="F108" s="19">
        <v>0.07633101851851852</v>
      </c>
      <c r="G108" s="19">
        <v>0.08530092592592592</v>
      </c>
      <c r="H108" s="20">
        <f>G108-F108</f>
        <v>0.008969907407407399</v>
      </c>
    </row>
    <row r="109" spans="1:8" s="2" customFormat="1" ht="12.75">
      <c r="A109" s="1" t="s">
        <v>262</v>
      </c>
      <c r="B109" s="21">
        <v>18</v>
      </c>
      <c r="C109" s="1" t="s">
        <v>19</v>
      </c>
      <c r="D109" s="1" t="s">
        <v>264</v>
      </c>
      <c r="E109" s="18">
        <v>2</v>
      </c>
      <c r="F109" s="19">
        <v>0.1983912037037037</v>
      </c>
      <c r="G109" s="19">
        <v>0.20814814814814817</v>
      </c>
      <c r="H109" s="20">
        <f>G109-F109</f>
        <v>0.00975694444444447</v>
      </c>
    </row>
    <row r="110" spans="1:8" s="2" customFormat="1" ht="12.75" customHeight="1">
      <c r="A110" s="1" t="s">
        <v>35</v>
      </c>
      <c r="B110" s="21">
        <v>18</v>
      </c>
      <c r="C110" s="1" t="s">
        <v>19</v>
      </c>
      <c r="D110" s="1" t="s">
        <v>338</v>
      </c>
      <c r="E110" s="18">
        <v>130</v>
      </c>
      <c r="F110" s="19">
        <v>0.14898148148148146</v>
      </c>
      <c r="G110" s="19">
        <v>0.15893518518518518</v>
      </c>
      <c r="H110" s="20">
        <f>G110-F110</f>
        <v>0.009953703703703715</v>
      </c>
    </row>
    <row r="111" spans="1:8" s="2" customFormat="1" ht="12.75">
      <c r="A111" s="2" t="s">
        <v>157</v>
      </c>
      <c r="B111" s="18">
        <v>18</v>
      </c>
      <c r="C111" s="2" t="s">
        <v>19</v>
      </c>
      <c r="D111" s="23" t="s">
        <v>306</v>
      </c>
      <c r="E111" s="18">
        <v>72</v>
      </c>
      <c r="F111" s="19">
        <v>0.21592592592592594</v>
      </c>
      <c r="G111" s="19">
        <v>0.22694444444444442</v>
      </c>
      <c r="H111" s="20">
        <f>G111-F111</f>
        <v>0.011018518518518483</v>
      </c>
    </row>
    <row r="112" spans="2:4" s="2" customFormat="1" ht="18">
      <c r="B112" s="37">
        <v>18.9</v>
      </c>
      <c r="D112" s="42" t="s">
        <v>108</v>
      </c>
    </row>
    <row r="113" spans="1:8" s="2" customFormat="1" ht="12.75">
      <c r="A113" s="2" t="s">
        <v>192</v>
      </c>
      <c r="B113" s="18">
        <v>19</v>
      </c>
      <c r="C113" s="2" t="s">
        <v>9</v>
      </c>
      <c r="D113" s="2" t="s">
        <v>203</v>
      </c>
      <c r="E113" s="18">
        <v>207</v>
      </c>
      <c r="F113" s="19">
        <v>0.021122685185185185</v>
      </c>
      <c r="G113" s="19">
        <v>0.028449074074074075</v>
      </c>
      <c r="H113" s="20">
        <f aca="true" t="shared" si="7" ref="H113:H119">G113-F113</f>
        <v>0.007326388888888889</v>
      </c>
    </row>
    <row r="114" spans="1:8" s="2" customFormat="1" ht="12.75">
      <c r="A114" s="2" t="s">
        <v>165</v>
      </c>
      <c r="B114" s="18">
        <v>19</v>
      </c>
      <c r="C114" s="2" t="s">
        <v>170</v>
      </c>
      <c r="D114" s="2" t="s">
        <v>186</v>
      </c>
      <c r="E114" s="18">
        <v>183</v>
      </c>
      <c r="F114" s="19">
        <v>0.19704861111111113</v>
      </c>
      <c r="G114" s="19">
        <v>0.20619212962962963</v>
      </c>
      <c r="H114" s="20">
        <f t="shared" si="7"/>
        <v>0.009143518518518495</v>
      </c>
    </row>
    <row r="115" spans="1:8" s="2" customFormat="1" ht="12.75">
      <c r="A115" s="1" t="s">
        <v>44</v>
      </c>
      <c r="B115" s="21">
        <v>19</v>
      </c>
      <c r="C115" s="1" t="s">
        <v>9</v>
      </c>
      <c r="D115" s="1" t="s">
        <v>14</v>
      </c>
      <c r="E115" s="18">
        <v>166</v>
      </c>
      <c r="F115" s="19">
        <v>0.068125</v>
      </c>
      <c r="G115" s="19">
        <v>0.07736111111111112</v>
      </c>
      <c r="H115" s="20">
        <f t="shared" si="7"/>
        <v>0.009236111111111112</v>
      </c>
    </row>
    <row r="116" spans="1:8" s="2" customFormat="1" ht="12.75">
      <c r="A116" s="2" t="s">
        <v>296</v>
      </c>
      <c r="B116" s="18">
        <v>19</v>
      </c>
      <c r="C116" s="2" t="s">
        <v>9</v>
      </c>
      <c r="D116" s="2" t="s">
        <v>77</v>
      </c>
      <c r="E116" s="18">
        <v>226</v>
      </c>
      <c r="F116" s="19">
        <v>0.15398148148148147</v>
      </c>
      <c r="G116" s="19">
        <v>0.16349537037037037</v>
      </c>
      <c r="H116" s="20">
        <f t="shared" si="7"/>
        <v>0.009513888888888905</v>
      </c>
    </row>
    <row r="117" spans="1:8" s="2" customFormat="1" ht="12.75">
      <c r="A117" s="2" t="s">
        <v>165</v>
      </c>
      <c r="B117" s="18">
        <v>19</v>
      </c>
      <c r="C117" s="2" t="s">
        <v>169</v>
      </c>
      <c r="D117" s="2" t="s">
        <v>185</v>
      </c>
      <c r="E117" s="18">
        <v>182</v>
      </c>
      <c r="F117" s="19">
        <v>0.16480324074074074</v>
      </c>
      <c r="G117" s="19">
        <v>0.174375</v>
      </c>
      <c r="H117" s="20">
        <f t="shared" si="7"/>
        <v>0.009571759259259266</v>
      </c>
    </row>
    <row r="118" spans="1:8" s="2" customFormat="1" ht="12.75" customHeight="1">
      <c r="A118" s="3" t="s">
        <v>133</v>
      </c>
      <c r="B118" s="24">
        <v>19</v>
      </c>
      <c r="C118" s="3" t="s">
        <v>170</v>
      </c>
      <c r="D118" s="3" t="s">
        <v>316</v>
      </c>
      <c r="E118" s="25">
        <v>229</v>
      </c>
      <c r="F118" s="19">
        <v>0.21546296296296297</v>
      </c>
      <c r="G118" s="19">
        <v>0.22736111111111112</v>
      </c>
      <c r="H118" s="20">
        <f t="shared" si="7"/>
        <v>0.011898148148148158</v>
      </c>
    </row>
    <row r="119" spans="1:8" s="2" customFormat="1" ht="12.75">
      <c r="A119" s="3" t="s">
        <v>133</v>
      </c>
      <c r="B119" s="24">
        <v>19</v>
      </c>
      <c r="C119" s="3" t="s">
        <v>169</v>
      </c>
      <c r="D119" s="3" t="s">
        <v>137</v>
      </c>
      <c r="E119" s="25">
        <v>103</v>
      </c>
      <c r="F119" s="19">
        <v>0.1328703703703704</v>
      </c>
      <c r="G119" s="19">
        <v>0.14487268518518517</v>
      </c>
      <c r="H119" s="20">
        <f t="shared" si="7"/>
        <v>0.012002314814814785</v>
      </c>
    </row>
    <row r="120" spans="2:4" s="2" customFormat="1" ht="18">
      <c r="B120" s="37">
        <v>19.9</v>
      </c>
      <c r="D120" s="42" t="s">
        <v>109</v>
      </c>
    </row>
    <row r="121" spans="1:8" s="2" customFormat="1" ht="12.75">
      <c r="A121" s="1" t="s">
        <v>35</v>
      </c>
      <c r="B121" s="25">
        <v>20</v>
      </c>
      <c r="C121" s="7" t="s">
        <v>158</v>
      </c>
      <c r="D121" s="2" t="s">
        <v>339</v>
      </c>
      <c r="E121" s="18">
        <v>131</v>
      </c>
      <c r="F121" s="19">
        <v>0.042361111111111106</v>
      </c>
      <c r="G121" s="19">
        <v>0.05129629629629629</v>
      </c>
      <c r="H121" s="20">
        <f>G121-F121</f>
        <v>0.008935185185185185</v>
      </c>
    </row>
    <row r="122" spans="1:8" s="2" customFormat="1" ht="12.75">
      <c r="A122" s="2" t="s">
        <v>157</v>
      </c>
      <c r="B122" s="18">
        <v>20</v>
      </c>
      <c r="C122" s="2" t="s">
        <v>158</v>
      </c>
      <c r="D122" s="23" t="s">
        <v>307</v>
      </c>
      <c r="E122" s="18">
        <v>73</v>
      </c>
      <c r="F122" s="19">
        <v>0.13597222222222222</v>
      </c>
      <c r="G122" s="19">
        <v>0.1462037037037037</v>
      </c>
      <c r="H122" s="20">
        <f>G122-F122</f>
        <v>0.01023148148148148</v>
      </c>
    </row>
    <row r="123" spans="1:8" s="2" customFormat="1" ht="12.75">
      <c r="A123" s="3" t="s">
        <v>246</v>
      </c>
      <c r="B123" s="25">
        <v>20</v>
      </c>
      <c r="C123" s="7" t="s">
        <v>158</v>
      </c>
      <c r="E123" s="25">
        <v>250</v>
      </c>
      <c r="F123" s="17">
        <v>0.20309027777777777</v>
      </c>
      <c r="G123" s="17">
        <v>0.21336805555555557</v>
      </c>
      <c r="H123" s="20">
        <f>G123-F123</f>
        <v>0.010277777777777802</v>
      </c>
    </row>
    <row r="124" spans="1:8" s="2" customFormat="1" ht="12.75">
      <c r="A124" s="2" t="s">
        <v>165</v>
      </c>
      <c r="B124" s="18">
        <v>20</v>
      </c>
      <c r="C124" s="2" t="s">
        <v>158</v>
      </c>
      <c r="D124" s="2" t="s">
        <v>187</v>
      </c>
      <c r="E124" s="18">
        <v>184</v>
      </c>
      <c r="F124" s="19">
        <v>0.1804976851851852</v>
      </c>
      <c r="G124" s="19">
        <v>0.19083333333333333</v>
      </c>
      <c r="H124" s="20">
        <f>G124-F124</f>
        <v>0.010335648148148135</v>
      </c>
    </row>
    <row r="125" spans="1:8" s="2" customFormat="1" ht="12.75">
      <c r="A125" s="3" t="s">
        <v>246</v>
      </c>
      <c r="B125" s="25">
        <v>20</v>
      </c>
      <c r="C125" s="7" t="s">
        <v>394</v>
      </c>
      <c r="E125" s="25">
        <v>247</v>
      </c>
      <c r="F125" s="17">
        <v>0.17287037037037037</v>
      </c>
      <c r="G125" s="17">
        <v>0.18449074074074076</v>
      </c>
      <c r="H125" s="20">
        <f>G125-F125</f>
        <v>0.011620370370370392</v>
      </c>
    </row>
    <row r="126" spans="2:4" s="2" customFormat="1" ht="18">
      <c r="B126" s="37">
        <v>20.9</v>
      </c>
      <c r="D126" s="42" t="s">
        <v>110</v>
      </c>
    </row>
    <row r="127" spans="1:8" s="2" customFormat="1" ht="12.75">
      <c r="A127" s="2" t="s">
        <v>157</v>
      </c>
      <c r="B127" s="18">
        <v>21</v>
      </c>
      <c r="C127" s="2" t="s">
        <v>10</v>
      </c>
      <c r="D127" s="23" t="s">
        <v>308</v>
      </c>
      <c r="E127" s="18">
        <v>74</v>
      </c>
      <c r="F127" s="19">
        <v>0.08230324074074075</v>
      </c>
      <c r="G127" s="19">
        <v>0.09155092592592594</v>
      </c>
      <c r="H127" s="20">
        <f>G127-F127</f>
        <v>0.009247685185185192</v>
      </c>
    </row>
    <row r="128" spans="1:8" s="2" customFormat="1" ht="12.75">
      <c r="A128" s="1" t="s">
        <v>44</v>
      </c>
      <c r="B128" s="21">
        <v>21</v>
      </c>
      <c r="C128" s="1" t="s">
        <v>10</v>
      </c>
      <c r="D128" s="1" t="s">
        <v>4</v>
      </c>
      <c r="E128" s="18">
        <v>167</v>
      </c>
      <c r="F128" s="19">
        <v>0.15491898148148148</v>
      </c>
      <c r="G128" s="19">
        <v>0.1658564814814815</v>
      </c>
      <c r="H128" s="20">
        <f>G128-F128</f>
        <v>0.010937500000000017</v>
      </c>
    </row>
    <row r="129" spans="2:4" s="2" customFormat="1" ht="18">
      <c r="B129" s="37">
        <v>21.9</v>
      </c>
      <c r="D129" s="42" t="s">
        <v>111</v>
      </c>
    </row>
    <row r="130" spans="1:8" s="2" customFormat="1" ht="12.75">
      <c r="A130" s="1" t="s">
        <v>35</v>
      </c>
      <c r="B130" s="18">
        <v>22</v>
      </c>
      <c r="C130" s="2" t="s">
        <v>20</v>
      </c>
      <c r="D130" s="2" t="s">
        <v>340</v>
      </c>
      <c r="E130" s="18">
        <v>132</v>
      </c>
      <c r="F130" s="19">
        <v>0.03199074074074074</v>
      </c>
      <c r="G130" s="19">
        <v>0.03974537037037037</v>
      </c>
      <c r="H130" s="20">
        <f>G130-F130</f>
        <v>0.007754629629629625</v>
      </c>
    </row>
    <row r="131" spans="1:8" s="2" customFormat="1" ht="12.75">
      <c r="A131" s="1" t="s">
        <v>16</v>
      </c>
      <c r="B131" s="21">
        <v>22</v>
      </c>
      <c r="C131" s="1" t="s">
        <v>20</v>
      </c>
      <c r="D131" s="1" t="s">
        <v>18</v>
      </c>
      <c r="E131" s="18">
        <v>81</v>
      </c>
      <c r="F131" s="19">
        <v>0.15512731481481482</v>
      </c>
      <c r="G131" s="19">
        <v>0.16506944444444446</v>
      </c>
      <c r="H131" s="20">
        <f>G131-F131</f>
        <v>0.009942129629629648</v>
      </c>
    </row>
    <row r="132" spans="1:8" s="2" customFormat="1" ht="12.75">
      <c r="A132" s="1" t="s">
        <v>140</v>
      </c>
      <c r="B132" s="21">
        <v>22</v>
      </c>
      <c r="C132" s="1" t="s">
        <v>20</v>
      </c>
      <c r="D132" s="1" t="s">
        <v>150</v>
      </c>
      <c r="E132" s="18">
        <v>63</v>
      </c>
      <c r="F132" s="19">
        <v>0.21123842592592593</v>
      </c>
      <c r="G132" s="19">
        <v>0.2217361111111111</v>
      </c>
      <c r="H132" s="20">
        <f>G132-F132</f>
        <v>0.01049768518518518</v>
      </c>
    </row>
    <row r="133" spans="2:4" s="2" customFormat="1" ht="18">
      <c r="B133" s="37">
        <v>22.9</v>
      </c>
      <c r="D133" s="42" t="s">
        <v>112</v>
      </c>
    </row>
    <row r="134" spans="1:10" s="2" customFormat="1" ht="12.75">
      <c r="A134" s="2" t="s">
        <v>192</v>
      </c>
      <c r="B134" s="18">
        <v>23</v>
      </c>
      <c r="C134" s="2" t="s">
        <v>11</v>
      </c>
      <c r="D134" s="2" t="s">
        <v>204</v>
      </c>
      <c r="E134" s="18">
        <v>209</v>
      </c>
      <c r="F134" s="19">
        <v>0.16386574074074076</v>
      </c>
      <c r="G134" s="19">
        <v>0.17255787037037038</v>
      </c>
      <c r="H134" s="20">
        <f aca="true" t="shared" si="8" ref="H134:H139">G134-F134</f>
        <v>0.008692129629629619</v>
      </c>
      <c r="J134" s="15"/>
    </row>
    <row r="135" spans="1:8" s="2" customFormat="1" ht="12.75">
      <c r="A135" s="1" t="s">
        <v>246</v>
      </c>
      <c r="B135" s="21">
        <v>23</v>
      </c>
      <c r="C135" s="1" t="s">
        <v>11</v>
      </c>
      <c r="D135" s="1" t="s">
        <v>252</v>
      </c>
      <c r="E135" s="18">
        <v>97</v>
      </c>
      <c r="F135" s="19">
        <v>0.0946412037037037</v>
      </c>
      <c r="G135" s="19">
        <v>0.10363425925925925</v>
      </c>
      <c r="H135" s="20">
        <f t="shared" si="8"/>
        <v>0.008993055555555546</v>
      </c>
    </row>
    <row r="136" spans="1:8" s="2" customFormat="1" ht="12.75">
      <c r="A136" s="1" t="s">
        <v>35</v>
      </c>
      <c r="B136" s="18">
        <v>23</v>
      </c>
      <c r="C136" s="2" t="s">
        <v>11</v>
      </c>
      <c r="D136" s="2" t="s">
        <v>341</v>
      </c>
      <c r="E136" s="18">
        <v>133</v>
      </c>
      <c r="F136" s="19">
        <v>0.06898148148148148</v>
      </c>
      <c r="G136" s="19">
        <v>0.07811342592592592</v>
      </c>
      <c r="H136" s="20">
        <f t="shared" si="8"/>
        <v>0.009131944444444443</v>
      </c>
    </row>
    <row r="137" spans="1:8" s="2" customFormat="1" ht="12.75">
      <c r="A137" s="1" t="s">
        <v>44</v>
      </c>
      <c r="B137" s="21">
        <v>23</v>
      </c>
      <c r="C137" s="1" t="s">
        <v>11</v>
      </c>
      <c r="D137" s="1" t="s">
        <v>14</v>
      </c>
      <c r="E137" s="18">
        <v>168</v>
      </c>
      <c r="F137" s="19">
        <v>0.1699074074074074</v>
      </c>
      <c r="G137" s="19">
        <v>0.18140046296296297</v>
      </c>
      <c r="H137" s="20">
        <f t="shared" si="8"/>
        <v>0.011493055555555576</v>
      </c>
    </row>
    <row r="138" spans="1:8" s="2" customFormat="1" ht="12.75">
      <c r="A138" s="1" t="s">
        <v>140</v>
      </c>
      <c r="B138" s="24">
        <v>23</v>
      </c>
      <c r="C138" s="3" t="s">
        <v>11</v>
      </c>
      <c r="D138" s="1" t="s">
        <v>151</v>
      </c>
      <c r="E138" s="18">
        <v>64</v>
      </c>
      <c r="F138" s="19">
        <v>0.23645833333333333</v>
      </c>
      <c r="G138" s="19">
        <v>0.2500925925925926</v>
      </c>
      <c r="H138" s="20">
        <f t="shared" si="8"/>
        <v>0.013634259259259263</v>
      </c>
    </row>
    <row r="139" spans="1:8" s="2" customFormat="1" ht="12.75">
      <c r="A139" s="1" t="s">
        <v>262</v>
      </c>
      <c r="B139" s="21">
        <v>23</v>
      </c>
      <c r="C139" s="1" t="s">
        <v>11</v>
      </c>
      <c r="D139" s="1" t="s">
        <v>265</v>
      </c>
      <c r="E139" s="18">
        <v>3</v>
      </c>
      <c r="F139" s="19">
        <v>0.14788194444444444</v>
      </c>
      <c r="G139" s="19">
        <v>0.16255787037037037</v>
      </c>
      <c r="H139" s="20">
        <f t="shared" si="8"/>
        <v>0.014675925925925926</v>
      </c>
    </row>
    <row r="140" spans="2:4" s="2" customFormat="1" ht="18">
      <c r="B140" s="37">
        <v>23.9</v>
      </c>
      <c r="D140" s="42" t="s">
        <v>113</v>
      </c>
    </row>
    <row r="141" spans="1:8" s="2" customFormat="1" ht="12.75">
      <c r="A141" s="1" t="s">
        <v>35</v>
      </c>
      <c r="B141" s="18">
        <v>24</v>
      </c>
      <c r="C141" s="2" t="s">
        <v>260</v>
      </c>
      <c r="D141" s="23" t="s">
        <v>342</v>
      </c>
      <c r="E141" s="18">
        <v>134</v>
      </c>
      <c r="F141" s="19">
        <v>0.10318287037037037</v>
      </c>
      <c r="G141" s="19">
        <v>0.11408564814814814</v>
      </c>
      <c r="H141" s="20">
        <f>G141-F141</f>
        <v>0.010902777777777775</v>
      </c>
    </row>
    <row r="142" spans="1:8" s="2" customFormat="1" ht="12.75">
      <c r="A142" s="1" t="s">
        <v>140</v>
      </c>
      <c r="B142" s="21">
        <v>24</v>
      </c>
      <c r="C142" s="1" t="s">
        <v>141</v>
      </c>
      <c r="D142" s="1" t="s">
        <v>152</v>
      </c>
      <c r="E142" s="18">
        <v>65</v>
      </c>
      <c r="F142" s="19">
        <v>0.14841435185185184</v>
      </c>
      <c r="G142" s="19">
        <v>0.16116898148148148</v>
      </c>
      <c r="H142" s="20">
        <f>G142-F142</f>
        <v>0.012754629629629644</v>
      </c>
    </row>
    <row r="143" spans="1:8" s="2" customFormat="1" ht="12.75">
      <c r="A143" s="1" t="s">
        <v>35</v>
      </c>
      <c r="B143" s="18">
        <v>24</v>
      </c>
      <c r="C143" s="2" t="s">
        <v>261</v>
      </c>
      <c r="D143" s="23" t="s">
        <v>343</v>
      </c>
      <c r="E143" s="18">
        <v>135</v>
      </c>
      <c r="F143" s="19">
        <v>0.13767361111111112</v>
      </c>
      <c r="G143" s="19">
        <v>0.15107638888888889</v>
      </c>
      <c r="H143" s="20">
        <f>G143-F143</f>
        <v>0.013402777777777763</v>
      </c>
    </row>
    <row r="144" spans="2:4" s="2" customFormat="1" ht="18">
      <c r="B144" s="37">
        <v>24.9</v>
      </c>
      <c r="D144" s="42" t="s">
        <v>224</v>
      </c>
    </row>
    <row r="145" spans="1:8" s="2" customFormat="1" ht="12.75">
      <c r="A145" s="2" t="s">
        <v>324</v>
      </c>
      <c r="B145" s="18">
        <v>25</v>
      </c>
      <c r="C145" s="2" t="s">
        <v>125</v>
      </c>
      <c r="D145" s="23" t="s">
        <v>288</v>
      </c>
      <c r="E145" s="18">
        <v>88</v>
      </c>
      <c r="F145" s="19">
        <v>0.08319444444444445</v>
      </c>
      <c r="G145" s="19">
        <v>0.09118055555555556</v>
      </c>
      <c r="H145" s="20">
        <f>G145-F145</f>
        <v>0.00798611111111111</v>
      </c>
    </row>
    <row r="146" spans="2:4" s="2" customFormat="1" ht="18">
      <c r="B146" s="37">
        <v>25.9</v>
      </c>
      <c r="D146" s="42" t="s">
        <v>285</v>
      </c>
    </row>
    <row r="147" spans="1:8" s="2" customFormat="1" ht="12.75">
      <c r="A147" s="1" t="s">
        <v>246</v>
      </c>
      <c r="B147" s="21">
        <v>26</v>
      </c>
      <c r="C147" s="1" t="s">
        <v>254</v>
      </c>
      <c r="D147" s="1" t="s">
        <v>255</v>
      </c>
      <c r="E147" s="18">
        <v>90</v>
      </c>
      <c r="F147" s="19">
        <v>0.03349537037037037</v>
      </c>
      <c r="G147" s="19">
        <v>0.043009259259259254</v>
      </c>
      <c r="H147" s="20">
        <f>G147-F147</f>
        <v>0.009513888888888884</v>
      </c>
    </row>
    <row r="148" spans="1:8" s="2" customFormat="1" ht="12.75">
      <c r="A148" s="1" t="s">
        <v>267</v>
      </c>
      <c r="B148" s="21">
        <v>26</v>
      </c>
      <c r="C148" s="1" t="s">
        <v>254</v>
      </c>
      <c r="D148" s="23" t="s">
        <v>298</v>
      </c>
      <c r="E148" s="18">
        <v>34</v>
      </c>
      <c r="F148" s="19">
        <v>0.1341087962962963</v>
      </c>
      <c r="G148" s="19">
        <v>0.14517361111111113</v>
      </c>
      <c r="H148" s="20">
        <f>G148-F148</f>
        <v>0.011064814814814833</v>
      </c>
    </row>
    <row r="149" spans="2:4" s="2" customFormat="1" ht="18">
      <c r="B149" s="37">
        <v>26.7</v>
      </c>
      <c r="D149" s="42" t="s">
        <v>375</v>
      </c>
    </row>
    <row r="150" spans="1:8" s="2" customFormat="1" ht="12.75">
      <c r="A150" s="1" t="s">
        <v>237</v>
      </c>
      <c r="B150" s="24">
        <v>26.8</v>
      </c>
      <c r="C150" s="1" t="s">
        <v>242</v>
      </c>
      <c r="D150" s="1" t="s">
        <v>239</v>
      </c>
      <c r="E150" s="18">
        <v>153</v>
      </c>
      <c r="F150" s="19">
        <v>0.19070601851851854</v>
      </c>
      <c r="G150" s="19">
        <v>0.19901620370370368</v>
      </c>
      <c r="H150" s="20">
        <f>G150-F150</f>
        <v>0.008310185185185143</v>
      </c>
    </row>
    <row r="151" spans="1:8" s="2" customFormat="1" ht="12.75">
      <c r="A151" s="1" t="s">
        <v>237</v>
      </c>
      <c r="B151" s="24">
        <v>26.8</v>
      </c>
      <c r="C151" s="1" t="s">
        <v>238</v>
      </c>
      <c r="D151" s="1" t="s">
        <v>239</v>
      </c>
      <c r="E151" s="18">
        <v>150</v>
      </c>
      <c r="F151" s="19">
        <v>0.12118055555555556</v>
      </c>
      <c r="G151" s="19">
        <v>0.13055555555555556</v>
      </c>
      <c r="H151" s="20">
        <f>G151-F151</f>
        <v>0.009375000000000008</v>
      </c>
    </row>
    <row r="152" spans="2:4" s="2" customFormat="1" ht="18">
      <c r="B152" s="37">
        <v>27.9</v>
      </c>
      <c r="D152" s="42" t="s">
        <v>290</v>
      </c>
    </row>
    <row r="153" spans="1:8" s="2" customFormat="1" ht="12.75">
      <c r="A153" s="2" t="s">
        <v>268</v>
      </c>
      <c r="B153" s="18">
        <v>28</v>
      </c>
      <c r="C153" s="2" t="s">
        <v>275</v>
      </c>
      <c r="D153" s="2" t="s">
        <v>273</v>
      </c>
      <c r="E153" s="18">
        <v>111</v>
      </c>
      <c r="F153" s="19">
        <v>0.1473611111111111</v>
      </c>
      <c r="G153" s="19">
        <v>0.15768518518518518</v>
      </c>
      <c r="H153" s="20">
        <f>G153-F153</f>
        <v>0.010324074074074069</v>
      </c>
    </row>
    <row r="154" spans="2:4" s="2" customFormat="1" ht="18">
      <c r="B154" s="37">
        <v>28.9</v>
      </c>
      <c r="D154" s="42" t="s">
        <v>114</v>
      </c>
    </row>
    <row r="155" spans="1:8" s="2" customFormat="1" ht="12.75">
      <c r="A155" s="2" t="s">
        <v>69</v>
      </c>
      <c r="B155" s="18">
        <v>29</v>
      </c>
      <c r="C155" s="2" t="s">
        <v>225</v>
      </c>
      <c r="D155" s="2" t="s">
        <v>81</v>
      </c>
      <c r="E155" s="18">
        <v>16</v>
      </c>
      <c r="F155" s="19">
        <v>0.08430555555555556</v>
      </c>
      <c r="G155" s="19">
        <v>0.09414351851851853</v>
      </c>
      <c r="H155" s="20">
        <f>G155-F155</f>
        <v>0.009837962962962965</v>
      </c>
    </row>
    <row r="156" spans="2:4" s="2" customFormat="1" ht="18">
      <c r="B156" s="37">
        <v>29.9</v>
      </c>
      <c r="D156" s="42" t="s">
        <v>115</v>
      </c>
    </row>
    <row r="157" spans="1:8" s="2" customFormat="1" ht="12.75">
      <c r="A157" s="3" t="s">
        <v>161</v>
      </c>
      <c r="B157" s="24">
        <v>30</v>
      </c>
      <c r="C157" s="3" t="s">
        <v>162</v>
      </c>
      <c r="D157" s="3" t="s">
        <v>312</v>
      </c>
      <c r="E157" s="25">
        <v>190</v>
      </c>
      <c r="F157" s="19">
        <v>0.025694444444444447</v>
      </c>
      <c r="G157" s="19">
        <v>0.03446759259259259</v>
      </c>
      <c r="H157" s="20">
        <f>G157-F157</f>
        <v>0.008773148148148145</v>
      </c>
    </row>
    <row r="158" spans="1:8" s="2" customFormat="1" ht="12.75">
      <c r="A158" s="3" t="s">
        <v>161</v>
      </c>
      <c r="B158" s="24">
        <v>30</v>
      </c>
      <c r="C158" s="3" t="s">
        <v>163</v>
      </c>
      <c r="D158" s="3" t="s">
        <v>312</v>
      </c>
      <c r="E158" s="25">
        <v>191</v>
      </c>
      <c r="F158" s="19">
        <v>0.13545138888888889</v>
      </c>
      <c r="G158" s="19">
        <v>0.14721064814814813</v>
      </c>
      <c r="H158" s="20">
        <f>G158-F158</f>
        <v>0.011759259259259247</v>
      </c>
    </row>
    <row r="159" spans="2:4" s="2" customFormat="1" ht="18">
      <c r="B159" s="37">
        <v>30.9</v>
      </c>
      <c r="D159" s="42" t="s">
        <v>116</v>
      </c>
    </row>
    <row r="160" spans="1:8" s="2" customFormat="1" ht="12.75">
      <c r="A160" s="2" t="s">
        <v>69</v>
      </c>
      <c r="B160" s="18">
        <v>31</v>
      </c>
      <c r="C160" s="2" t="s">
        <v>87</v>
      </c>
      <c r="D160" s="2" t="s">
        <v>79</v>
      </c>
      <c r="E160" s="18">
        <v>17</v>
      </c>
      <c r="F160" s="19">
        <v>0.09045138888888889</v>
      </c>
      <c r="G160" s="19">
        <v>0.10048611111111111</v>
      </c>
      <c r="H160" s="20">
        <f>G160-F160</f>
        <v>0.010034722222222223</v>
      </c>
    </row>
    <row r="161" spans="1:8" s="2" customFormat="1" ht="12.75">
      <c r="A161" s="2" t="s">
        <v>59</v>
      </c>
      <c r="B161" s="18">
        <v>31</v>
      </c>
      <c r="C161" s="2" t="s">
        <v>118</v>
      </c>
      <c r="D161" s="2" t="s">
        <v>62</v>
      </c>
      <c r="E161" s="18">
        <v>41</v>
      </c>
      <c r="F161" s="19">
        <v>0.2124074074074074</v>
      </c>
      <c r="G161" s="19">
        <v>0.22253472222222223</v>
      </c>
      <c r="H161" s="20">
        <f>G161-F161</f>
        <v>0.010127314814814825</v>
      </c>
    </row>
    <row r="162" spans="1:8" s="2" customFormat="1" ht="12.75">
      <c r="A162" s="1" t="s">
        <v>262</v>
      </c>
      <c r="B162" s="21">
        <v>31</v>
      </c>
      <c r="C162" s="1" t="s">
        <v>118</v>
      </c>
      <c r="D162" s="1" t="s">
        <v>266</v>
      </c>
      <c r="E162" s="18">
        <v>4</v>
      </c>
      <c r="F162" s="19">
        <v>0.17425925925925925</v>
      </c>
      <c r="G162" s="19">
        <v>0.19153935185185186</v>
      </c>
      <c r="H162" s="20">
        <f>G162-F162</f>
        <v>0.01728009259259261</v>
      </c>
    </row>
    <row r="163" spans="2:4" s="2" customFormat="1" ht="18">
      <c r="B163" s="37">
        <v>31.9</v>
      </c>
      <c r="D163" s="42" t="s">
        <v>117</v>
      </c>
    </row>
    <row r="164" spans="1:8" s="2" customFormat="1" ht="12.75">
      <c r="A164" s="1" t="s">
        <v>16</v>
      </c>
      <c r="B164" s="21">
        <v>32</v>
      </c>
      <c r="C164" s="1" t="s">
        <v>45</v>
      </c>
      <c r="D164" s="1" t="s">
        <v>29</v>
      </c>
      <c r="E164" s="18">
        <v>82</v>
      </c>
      <c r="F164" s="19">
        <v>0.06715277777777778</v>
      </c>
      <c r="G164" s="19">
        <v>0.07636574074074075</v>
      </c>
      <c r="H164" s="20">
        <f>G164-F164</f>
        <v>0.009212962962962964</v>
      </c>
    </row>
    <row r="165" spans="1:8" s="2" customFormat="1" ht="12.75">
      <c r="A165" s="1" t="s">
        <v>35</v>
      </c>
      <c r="B165" s="18">
        <v>32</v>
      </c>
      <c r="C165" s="2" t="s">
        <v>65</v>
      </c>
      <c r="D165" s="2" t="s">
        <v>345</v>
      </c>
      <c r="E165" s="18">
        <v>138</v>
      </c>
      <c r="F165" s="19">
        <v>0.08011574074074074</v>
      </c>
      <c r="G165" s="19">
        <v>0.08991898148148147</v>
      </c>
      <c r="H165" s="20">
        <f>G165-F165</f>
        <v>0.009803240740740737</v>
      </c>
    </row>
    <row r="166" spans="1:8" s="2" customFormat="1" ht="12.75" customHeight="1">
      <c r="A166" s="2" t="s">
        <v>59</v>
      </c>
      <c r="B166" s="18">
        <v>32</v>
      </c>
      <c r="C166" s="2" t="s">
        <v>66</v>
      </c>
      <c r="D166" s="2" t="s">
        <v>62</v>
      </c>
      <c r="E166" s="18">
        <v>43</v>
      </c>
      <c r="F166" s="19">
        <v>0.11149305555555555</v>
      </c>
      <c r="G166" s="19">
        <v>0.1218287037037037</v>
      </c>
      <c r="H166" s="20">
        <f>G166-F166</f>
        <v>0.01033564814814815</v>
      </c>
    </row>
    <row r="167" spans="1:8" s="2" customFormat="1" ht="12.75">
      <c r="A167" s="2" t="s">
        <v>59</v>
      </c>
      <c r="B167" s="18">
        <v>32</v>
      </c>
      <c r="C167" s="2" t="s">
        <v>65</v>
      </c>
      <c r="D167" s="2" t="s">
        <v>61</v>
      </c>
      <c r="E167" s="18">
        <v>42</v>
      </c>
      <c r="F167" s="19">
        <v>0.10946759259259259</v>
      </c>
      <c r="G167" s="19">
        <v>0.12</v>
      </c>
      <c r="H167" s="20">
        <f>G167-F167</f>
        <v>0.010532407407407407</v>
      </c>
    </row>
    <row r="168" spans="1:8" s="2" customFormat="1" ht="12.75">
      <c r="A168" s="1" t="s">
        <v>35</v>
      </c>
      <c r="B168" s="18">
        <v>32</v>
      </c>
      <c r="C168" s="2" t="s">
        <v>226</v>
      </c>
      <c r="D168" s="2" t="s">
        <v>345</v>
      </c>
      <c r="E168" s="18">
        <v>139</v>
      </c>
      <c r="F168" s="19">
        <v>0.19120370370370368</v>
      </c>
      <c r="G168" s="19">
        <v>0.2018171296296296</v>
      </c>
      <c r="H168" s="20">
        <f>G168-F168</f>
        <v>0.010613425925925929</v>
      </c>
    </row>
    <row r="169" spans="2:4" s="2" customFormat="1" ht="18">
      <c r="B169" s="37">
        <v>32.9</v>
      </c>
      <c r="D169" s="42" t="s">
        <v>376</v>
      </c>
    </row>
    <row r="170" spans="1:8" s="2" customFormat="1" ht="12.75">
      <c r="A170" s="2" t="s">
        <v>69</v>
      </c>
      <c r="B170" s="18">
        <v>33</v>
      </c>
      <c r="C170" s="2" t="s">
        <v>82</v>
      </c>
      <c r="D170" s="2" t="s">
        <v>83</v>
      </c>
      <c r="E170" s="18">
        <v>19</v>
      </c>
      <c r="F170" s="19">
        <v>0.07778935185185186</v>
      </c>
      <c r="G170" s="19">
        <v>0.08736111111111111</v>
      </c>
      <c r="H170" s="20">
        <f>G170-F170</f>
        <v>0.009571759259259252</v>
      </c>
    </row>
    <row r="171" spans="1:8" s="2" customFormat="1" ht="12.75">
      <c r="A171" s="2" t="s">
        <v>268</v>
      </c>
      <c r="B171" s="18">
        <v>33</v>
      </c>
      <c r="C171" s="2" t="s">
        <v>82</v>
      </c>
      <c r="D171" s="2" t="s">
        <v>277</v>
      </c>
      <c r="E171" s="18">
        <v>113</v>
      </c>
      <c r="F171" s="19">
        <v>0.10857638888888889</v>
      </c>
      <c r="G171" s="19">
        <v>0.11819444444444445</v>
      </c>
      <c r="H171" s="20">
        <f>G171-F171</f>
        <v>0.00961805555555556</v>
      </c>
    </row>
    <row r="172" spans="1:8" s="2" customFormat="1" ht="12.75">
      <c r="A172" s="1" t="s">
        <v>323</v>
      </c>
      <c r="B172" s="21">
        <v>33</v>
      </c>
      <c r="C172" s="1" t="s">
        <v>82</v>
      </c>
      <c r="D172" s="23" t="s">
        <v>327</v>
      </c>
      <c r="E172" s="18">
        <v>233</v>
      </c>
      <c r="F172" s="19">
        <v>0.21074074074074076</v>
      </c>
      <c r="G172" s="19">
        <v>0.22116898148148148</v>
      </c>
      <c r="H172" s="20">
        <f>G172-F172</f>
        <v>0.010428240740740724</v>
      </c>
    </row>
    <row r="173" spans="1:8" s="2" customFormat="1" ht="12.75">
      <c r="A173" s="2" t="s">
        <v>69</v>
      </c>
      <c r="B173" s="25">
        <v>33</v>
      </c>
      <c r="C173" s="7" t="s">
        <v>395</v>
      </c>
      <c r="E173" s="25">
        <v>249</v>
      </c>
      <c r="F173" s="17">
        <v>0.1537962962962963</v>
      </c>
      <c r="G173" s="17">
        <v>0.16430555555555557</v>
      </c>
      <c r="H173" s="20">
        <f>G173-F173</f>
        <v>0.010509259259259274</v>
      </c>
    </row>
    <row r="174" spans="2:4" s="2" customFormat="1" ht="18">
      <c r="B174" s="37">
        <v>33.9</v>
      </c>
      <c r="D174" s="42" t="s">
        <v>377</v>
      </c>
    </row>
    <row r="175" spans="1:8" s="2" customFormat="1" ht="12.75">
      <c r="A175" s="2" t="s">
        <v>157</v>
      </c>
      <c r="B175" s="18">
        <v>34</v>
      </c>
      <c r="C175" s="2" t="s">
        <v>84</v>
      </c>
      <c r="D175" s="23" t="s">
        <v>309</v>
      </c>
      <c r="E175" s="18">
        <v>75</v>
      </c>
      <c r="F175" s="19">
        <v>0.04329861111111111</v>
      </c>
      <c r="G175" s="19">
        <v>0.0527662037037037</v>
      </c>
      <c r="H175" s="20">
        <f>G175-F175</f>
        <v>0.00946759259259259</v>
      </c>
    </row>
    <row r="176" spans="1:8" s="2" customFormat="1" ht="12.75">
      <c r="A176" s="2" t="s">
        <v>69</v>
      </c>
      <c r="B176" s="18">
        <v>34</v>
      </c>
      <c r="C176" s="2" t="s">
        <v>84</v>
      </c>
      <c r="D176" s="2" t="s">
        <v>85</v>
      </c>
      <c r="E176" s="18">
        <v>20</v>
      </c>
      <c r="F176" s="19">
        <v>0.1693287037037037</v>
      </c>
      <c r="G176" s="19">
        <v>0.18019675925925926</v>
      </c>
      <c r="H176" s="20">
        <f>G176-F176</f>
        <v>0.010868055555555561</v>
      </c>
    </row>
    <row r="177" spans="1:8" s="2" customFormat="1" ht="12.75">
      <c r="A177" s="2" t="s">
        <v>268</v>
      </c>
      <c r="B177" s="18">
        <v>34</v>
      </c>
      <c r="C177" s="2" t="s">
        <v>84</v>
      </c>
      <c r="D177" s="2" t="s">
        <v>278</v>
      </c>
      <c r="E177" s="18">
        <v>114</v>
      </c>
      <c r="F177" s="19">
        <v>0.19716435185185185</v>
      </c>
      <c r="G177" s="19">
        <v>0.20833333333333334</v>
      </c>
      <c r="H177" s="20">
        <f>G177-F177</f>
        <v>0.011168981481481488</v>
      </c>
    </row>
    <row r="178" spans="1:8" s="2" customFormat="1" ht="12.75">
      <c r="A178" s="3" t="s">
        <v>161</v>
      </c>
      <c r="B178" s="24">
        <v>34</v>
      </c>
      <c r="C178" s="3" t="s">
        <v>84</v>
      </c>
      <c r="D178" s="3" t="s">
        <v>313</v>
      </c>
      <c r="E178" s="25">
        <v>192</v>
      </c>
      <c r="F178" s="19">
        <v>0.14</v>
      </c>
      <c r="G178" s="19">
        <v>0.15163194444444444</v>
      </c>
      <c r="H178" s="20">
        <f>G178-F178</f>
        <v>0.011631944444444431</v>
      </c>
    </row>
    <row r="179" spans="1:8" s="2" customFormat="1" ht="12.75">
      <c r="A179" s="1" t="s">
        <v>323</v>
      </c>
      <c r="B179" s="21">
        <v>34</v>
      </c>
      <c r="C179" s="1" t="s">
        <v>328</v>
      </c>
      <c r="D179" s="23" t="s">
        <v>330</v>
      </c>
      <c r="E179" s="18">
        <v>234</v>
      </c>
      <c r="F179" s="19">
        <v>0.13814814814814816</v>
      </c>
      <c r="G179" s="19">
        <v>0.14981481481481482</v>
      </c>
      <c r="H179" s="20">
        <f>G179-F179</f>
        <v>0.011666666666666659</v>
      </c>
    </row>
    <row r="180" spans="1:8" s="2" customFormat="1" ht="18">
      <c r="A180" s="9"/>
      <c r="B180" s="29">
        <v>34.9</v>
      </c>
      <c r="C180" s="9"/>
      <c r="D180" s="30" t="s">
        <v>378</v>
      </c>
      <c r="E180" s="9"/>
      <c r="F180" s="9"/>
      <c r="G180" s="9"/>
      <c r="H180" s="9"/>
    </row>
    <row r="181" spans="1:8" s="2" customFormat="1" ht="12.75">
      <c r="A181" s="35" t="s">
        <v>246</v>
      </c>
      <c r="B181" s="38">
        <v>35</v>
      </c>
      <c r="C181" s="35" t="s">
        <v>257</v>
      </c>
      <c r="D181" s="35" t="s">
        <v>258</v>
      </c>
      <c r="E181" s="39">
        <v>99</v>
      </c>
      <c r="F181" s="16">
        <v>0.02164351851851852</v>
      </c>
      <c r="G181" s="16">
        <v>0.03070601851851852</v>
      </c>
      <c r="H181" s="10">
        <f>G181-F181</f>
        <v>0.009062500000000001</v>
      </c>
    </row>
    <row r="182" spans="1:8" s="2" customFormat="1" ht="12.75">
      <c r="A182" s="35" t="s">
        <v>246</v>
      </c>
      <c r="B182" s="38">
        <v>35</v>
      </c>
      <c r="C182" s="35" t="s">
        <v>256</v>
      </c>
      <c r="D182" s="35" t="s">
        <v>258</v>
      </c>
      <c r="E182" s="39">
        <v>98</v>
      </c>
      <c r="F182" s="16">
        <v>0.0855787037037037</v>
      </c>
      <c r="G182" s="16">
        <v>0.0956712962962963</v>
      </c>
      <c r="H182" s="10">
        <f>G182-F182</f>
        <v>0.010092592592592597</v>
      </c>
    </row>
    <row r="183" spans="1:8" s="2" customFormat="1" ht="12.75">
      <c r="A183" s="9" t="s">
        <v>157</v>
      </c>
      <c r="B183" s="39">
        <v>35</v>
      </c>
      <c r="C183" s="9" t="s">
        <v>159</v>
      </c>
      <c r="D183" s="43" t="s">
        <v>310</v>
      </c>
      <c r="E183" s="39">
        <v>76</v>
      </c>
      <c r="F183" s="16">
        <v>0.11195601851851851</v>
      </c>
      <c r="G183" s="16">
        <v>0.12439814814814815</v>
      </c>
      <c r="H183" s="10">
        <f>G183-F183</f>
        <v>0.012442129629629636</v>
      </c>
    </row>
    <row r="184" spans="1:8" s="2" customFormat="1" ht="12.75">
      <c r="A184" s="35" t="s">
        <v>35</v>
      </c>
      <c r="B184" s="39">
        <v>35</v>
      </c>
      <c r="C184" s="9" t="s">
        <v>227</v>
      </c>
      <c r="D184" s="9" t="s">
        <v>346</v>
      </c>
      <c r="E184" s="39">
        <v>140</v>
      </c>
      <c r="F184" s="16">
        <v>0.14962962962962964</v>
      </c>
      <c r="G184" s="16">
        <v>0.1641550925925926</v>
      </c>
      <c r="H184" s="10">
        <f>G184-F184</f>
        <v>0.014525462962962948</v>
      </c>
    </row>
    <row r="185" spans="1:8" s="2" customFormat="1" ht="18">
      <c r="A185" s="9"/>
      <c r="B185" s="29">
        <v>35.9</v>
      </c>
      <c r="C185" s="9"/>
      <c r="D185" s="30" t="s">
        <v>379</v>
      </c>
      <c r="E185" s="9"/>
      <c r="F185" s="9"/>
      <c r="G185" s="9"/>
      <c r="H185" s="9"/>
    </row>
    <row r="186" spans="1:8" s="2" customFormat="1" ht="12.75">
      <c r="A186" s="35" t="s">
        <v>35</v>
      </c>
      <c r="B186" s="39">
        <v>36</v>
      </c>
      <c r="C186" s="9" t="s">
        <v>21</v>
      </c>
      <c r="D186" s="9" t="s">
        <v>347</v>
      </c>
      <c r="E186" s="39">
        <v>141</v>
      </c>
      <c r="F186" s="16">
        <v>0.02335648148148148</v>
      </c>
      <c r="G186" s="16">
        <v>0.03119212962962963</v>
      </c>
      <c r="H186" s="10">
        <f>G186-F186</f>
        <v>0.007835648148148147</v>
      </c>
    </row>
    <row r="187" spans="1:8" s="2" customFormat="1" ht="12.75">
      <c r="A187" s="35" t="s">
        <v>16</v>
      </c>
      <c r="B187" s="38">
        <v>36</v>
      </c>
      <c r="C187" s="35" t="s">
        <v>21</v>
      </c>
      <c r="D187" s="35" t="s">
        <v>22</v>
      </c>
      <c r="E187" s="39">
        <v>83</v>
      </c>
      <c r="F187" s="44">
        <v>0.1184837962962963</v>
      </c>
      <c r="G187" s="16">
        <v>0.12730324074074076</v>
      </c>
      <c r="H187" s="10">
        <f>G187-F187</f>
        <v>0.008819444444444463</v>
      </c>
    </row>
    <row r="188" spans="1:8" s="2" customFormat="1" ht="12.75">
      <c r="A188" s="9" t="s">
        <v>192</v>
      </c>
      <c r="B188" s="39">
        <v>36</v>
      </c>
      <c r="C188" s="9" t="s">
        <v>21</v>
      </c>
      <c r="D188" s="9" t="s">
        <v>208</v>
      </c>
      <c r="E188" s="39">
        <v>212</v>
      </c>
      <c r="F188" s="16">
        <v>0.1313425925925926</v>
      </c>
      <c r="G188" s="16">
        <v>0.1403472222222222</v>
      </c>
      <c r="H188" s="10">
        <f>G188-F188</f>
        <v>0.009004629629629612</v>
      </c>
    </row>
    <row r="189" spans="1:8" s="2" customFormat="1" ht="12.75">
      <c r="A189" s="35" t="s">
        <v>140</v>
      </c>
      <c r="B189" s="38">
        <v>36</v>
      </c>
      <c r="C189" s="35" t="s">
        <v>21</v>
      </c>
      <c r="D189" s="35" t="s">
        <v>153</v>
      </c>
      <c r="E189" s="39">
        <v>66</v>
      </c>
      <c r="F189" s="16">
        <v>0.13850694444444445</v>
      </c>
      <c r="G189" s="16">
        <v>0.1487037037037037</v>
      </c>
      <c r="H189" s="10">
        <f>G189-F189</f>
        <v>0.010196759259259253</v>
      </c>
    </row>
    <row r="190" spans="1:8" s="2" customFormat="1" ht="18">
      <c r="A190" s="9"/>
      <c r="B190" s="29">
        <v>36.9</v>
      </c>
      <c r="C190" s="9"/>
      <c r="D190" s="30" t="s">
        <v>380</v>
      </c>
      <c r="E190" s="9"/>
      <c r="F190" s="9"/>
      <c r="G190" s="9"/>
      <c r="H190" s="9"/>
    </row>
    <row r="191" spans="1:8" s="2" customFormat="1" ht="12.75">
      <c r="A191" s="9" t="s">
        <v>192</v>
      </c>
      <c r="B191" s="39">
        <v>37</v>
      </c>
      <c r="C191" s="9" t="s">
        <v>209</v>
      </c>
      <c r="D191" s="9" t="s">
        <v>210</v>
      </c>
      <c r="E191" s="39">
        <v>213</v>
      </c>
      <c r="F191" s="16">
        <v>0.02596064814814815</v>
      </c>
      <c r="G191" s="16">
        <v>0.034525462962962966</v>
      </c>
      <c r="H191" s="10">
        <f>G191-F191</f>
        <v>0.008564814814814817</v>
      </c>
    </row>
    <row r="192" spans="1:8" s="2" customFormat="1" ht="12.75">
      <c r="A192" s="35" t="s">
        <v>35</v>
      </c>
      <c r="B192" s="39">
        <v>37</v>
      </c>
      <c r="C192" s="9" t="s">
        <v>57</v>
      </c>
      <c r="D192" s="9" t="s">
        <v>347</v>
      </c>
      <c r="E192" s="39">
        <v>142</v>
      </c>
      <c r="F192" s="16">
        <v>0.17407407407407408</v>
      </c>
      <c r="G192" s="16">
        <v>0.18497685185185186</v>
      </c>
      <c r="H192" s="10">
        <f>G192-F192</f>
        <v>0.010902777777777789</v>
      </c>
    </row>
    <row r="193" spans="1:8" s="2" customFormat="1" ht="18">
      <c r="A193" s="9"/>
      <c r="B193" s="29">
        <v>38.9</v>
      </c>
      <c r="C193" s="9"/>
      <c r="D193" s="30" t="s">
        <v>381</v>
      </c>
      <c r="E193" s="9"/>
      <c r="F193" s="9"/>
      <c r="G193" s="9"/>
      <c r="H193" s="9"/>
    </row>
    <row r="194" spans="1:8" s="2" customFormat="1" ht="12.75">
      <c r="A194" s="35" t="s">
        <v>16</v>
      </c>
      <c r="B194" s="38">
        <v>39</v>
      </c>
      <c r="C194" s="35" t="s">
        <v>23</v>
      </c>
      <c r="D194" s="35" t="s">
        <v>22</v>
      </c>
      <c r="E194" s="39">
        <v>84</v>
      </c>
      <c r="F194" s="16">
        <v>0.06711805555555556</v>
      </c>
      <c r="G194" s="16">
        <v>0.0762037037037037</v>
      </c>
      <c r="H194" s="10">
        <f>G194-F194</f>
        <v>0.009085648148148148</v>
      </c>
    </row>
    <row r="195" spans="1:8" s="2" customFormat="1" ht="12.75" customHeight="1">
      <c r="A195" s="9" t="s">
        <v>165</v>
      </c>
      <c r="B195" s="39">
        <v>39</v>
      </c>
      <c r="C195" s="9" t="s">
        <v>23</v>
      </c>
      <c r="D195" s="9" t="s">
        <v>190</v>
      </c>
      <c r="E195" s="39">
        <v>187</v>
      </c>
      <c r="F195" s="16">
        <v>0.14502314814814815</v>
      </c>
      <c r="G195" s="16">
        <v>0.15766203703703704</v>
      </c>
      <c r="H195" s="10">
        <f>G195-F195</f>
        <v>0.012638888888888894</v>
      </c>
    </row>
    <row r="196" spans="1:8" s="2" customFormat="1" ht="18">
      <c r="A196" s="9"/>
      <c r="B196" s="29">
        <v>39.9</v>
      </c>
      <c r="C196" s="9"/>
      <c r="D196" s="30" t="s">
        <v>382</v>
      </c>
      <c r="E196" s="9"/>
      <c r="F196" s="9"/>
      <c r="G196" s="9"/>
      <c r="H196" s="9"/>
    </row>
    <row r="197" spans="1:8" s="2" customFormat="1" ht="12.75">
      <c r="A197" s="9" t="s">
        <v>192</v>
      </c>
      <c r="B197" s="39">
        <v>40</v>
      </c>
      <c r="C197" s="9" t="s">
        <v>43</v>
      </c>
      <c r="D197" s="9" t="s">
        <v>213</v>
      </c>
      <c r="E197" s="39">
        <v>215</v>
      </c>
      <c r="F197" s="16">
        <v>0.0694675925925926</v>
      </c>
      <c r="G197" s="16">
        <v>0.07856481481481481</v>
      </c>
      <c r="H197" s="10">
        <f>G197-F197</f>
        <v>0.009097222222222215</v>
      </c>
    </row>
    <row r="198" spans="1:8" s="2" customFormat="1" ht="12.75">
      <c r="A198" s="35" t="s">
        <v>140</v>
      </c>
      <c r="B198" s="38">
        <v>40</v>
      </c>
      <c r="C198" s="35" t="s">
        <v>43</v>
      </c>
      <c r="D198" s="35" t="s">
        <v>154</v>
      </c>
      <c r="E198" s="39">
        <v>67</v>
      </c>
      <c r="F198" s="16">
        <v>0.2080787037037037</v>
      </c>
      <c r="G198" s="16">
        <v>0.21934027777777776</v>
      </c>
      <c r="H198" s="10">
        <f>G198-F198</f>
        <v>0.011261574074074049</v>
      </c>
    </row>
    <row r="199" spans="1:8" s="2" customFormat="1" ht="18">
      <c r="A199" s="9"/>
      <c r="B199" s="29">
        <v>40.9</v>
      </c>
      <c r="C199" s="9"/>
      <c r="D199" s="30" t="s">
        <v>383</v>
      </c>
      <c r="E199" s="9"/>
      <c r="F199" s="9"/>
      <c r="G199" s="9"/>
      <c r="H199" s="9"/>
    </row>
    <row r="200" spans="1:8" s="2" customFormat="1" ht="12.75">
      <c r="A200" s="9" t="s">
        <v>165</v>
      </c>
      <c r="B200" s="39">
        <v>41</v>
      </c>
      <c r="C200" s="9" t="s">
        <v>173</v>
      </c>
      <c r="D200" s="9" t="s">
        <v>190</v>
      </c>
      <c r="E200" s="39">
        <v>188</v>
      </c>
      <c r="F200" s="16">
        <v>0.06114583333333334</v>
      </c>
      <c r="G200" s="16">
        <v>0.0711574074074074</v>
      </c>
      <c r="H200" s="10">
        <f>G200-F200</f>
        <v>0.010011574074074069</v>
      </c>
    </row>
    <row r="201" spans="1:8" s="2" customFormat="1" ht="12.75">
      <c r="A201" s="9" t="s">
        <v>165</v>
      </c>
      <c r="B201" s="39">
        <v>41</v>
      </c>
      <c r="C201" s="9" t="s">
        <v>174</v>
      </c>
      <c r="D201" s="9" t="s">
        <v>191</v>
      </c>
      <c r="E201" s="39">
        <v>189</v>
      </c>
      <c r="F201" s="16">
        <v>0.06204861111111112</v>
      </c>
      <c r="G201" s="16">
        <v>0.07275462962962963</v>
      </c>
      <c r="H201" s="10">
        <f>G201-F201</f>
        <v>0.01070601851851851</v>
      </c>
    </row>
    <row r="202" spans="1:8" s="2" customFormat="1" ht="12.75">
      <c r="A202" s="35" t="s">
        <v>16</v>
      </c>
      <c r="B202" s="38">
        <v>41</v>
      </c>
      <c r="C202" s="35" t="s">
        <v>24</v>
      </c>
      <c r="D202" s="35" t="s">
        <v>29</v>
      </c>
      <c r="E202" s="39">
        <v>85</v>
      </c>
      <c r="F202" s="16">
        <v>0.20538194444444446</v>
      </c>
      <c r="G202" s="16">
        <v>0.21657407407407406</v>
      </c>
      <c r="H202" s="10">
        <f>G202-F202</f>
        <v>0.011192129629629594</v>
      </c>
    </row>
    <row r="203" spans="1:8" s="2" customFormat="1" ht="12.75">
      <c r="A203" s="35" t="s">
        <v>267</v>
      </c>
      <c r="B203" s="38">
        <v>41</v>
      </c>
      <c r="C203" s="35" t="s">
        <v>24</v>
      </c>
      <c r="D203" s="43" t="s">
        <v>300</v>
      </c>
      <c r="E203" s="39">
        <v>36</v>
      </c>
      <c r="F203" s="16">
        <v>0.12842592592592592</v>
      </c>
      <c r="G203" s="16">
        <v>0.14149305555555555</v>
      </c>
      <c r="H203" s="10">
        <f>G203-F203</f>
        <v>0.013067129629629637</v>
      </c>
    </row>
    <row r="204" spans="1:8" s="2" customFormat="1" ht="18">
      <c r="A204" s="9"/>
      <c r="B204" s="29">
        <v>41.9</v>
      </c>
      <c r="C204" s="9"/>
      <c r="D204" s="30" t="s">
        <v>384</v>
      </c>
      <c r="E204" s="9"/>
      <c r="F204" s="9"/>
      <c r="G204" s="9"/>
      <c r="H204" s="9"/>
    </row>
    <row r="205" spans="1:8" s="2" customFormat="1" ht="12.75">
      <c r="A205" s="35" t="s">
        <v>35</v>
      </c>
      <c r="B205" s="39">
        <v>42</v>
      </c>
      <c r="C205" s="9" t="s">
        <v>142</v>
      </c>
      <c r="D205" s="9" t="s">
        <v>347</v>
      </c>
      <c r="E205" s="39">
        <v>145</v>
      </c>
      <c r="F205" s="16">
        <v>0.1017013888888889</v>
      </c>
      <c r="G205" s="16">
        <v>0.11206018518518518</v>
      </c>
      <c r="H205" s="10">
        <f>G205-F205</f>
        <v>0.010358796296296283</v>
      </c>
    </row>
    <row r="206" spans="1:8" s="2" customFormat="1" ht="12.75">
      <c r="A206" s="34" t="s">
        <v>133</v>
      </c>
      <c r="B206" s="36">
        <v>42</v>
      </c>
      <c r="C206" s="34" t="s">
        <v>142</v>
      </c>
      <c r="D206" s="9" t="s">
        <v>139</v>
      </c>
      <c r="E206" s="40">
        <v>105</v>
      </c>
      <c r="F206" s="16">
        <v>0.15908564814814816</v>
      </c>
      <c r="G206" s="16">
        <v>0.1709375</v>
      </c>
      <c r="H206" s="10">
        <f>G206-F206</f>
        <v>0.011851851851851836</v>
      </c>
    </row>
    <row r="207" spans="1:8" s="2" customFormat="1" ht="18">
      <c r="A207" s="9"/>
      <c r="B207" s="29">
        <v>43.9</v>
      </c>
      <c r="C207" s="9"/>
      <c r="D207" s="30" t="s">
        <v>385</v>
      </c>
      <c r="E207" s="9"/>
      <c r="F207" s="9"/>
      <c r="G207" s="9"/>
      <c r="H207" s="9"/>
    </row>
    <row r="208" spans="1:8" s="2" customFormat="1" ht="12.75">
      <c r="A208" s="9" t="s">
        <v>192</v>
      </c>
      <c r="B208" s="39">
        <v>44</v>
      </c>
      <c r="C208" s="9" t="s">
        <v>164</v>
      </c>
      <c r="D208" s="9" t="s">
        <v>214</v>
      </c>
      <c r="E208" s="39">
        <v>217</v>
      </c>
      <c r="F208" s="16">
        <v>0.20094907407407406</v>
      </c>
      <c r="G208" s="16">
        <v>0.21086805555555554</v>
      </c>
      <c r="H208" s="10">
        <f>G208-F208</f>
        <v>0.009918981481481487</v>
      </c>
    </row>
    <row r="209" spans="1:8" s="2" customFormat="1" ht="12.75">
      <c r="A209" s="34" t="s">
        <v>161</v>
      </c>
      <c r="B209" s="36">
        <v>44</v>
      </c>
      <c r="C209" s="34" t="s">
        <v>164</v>
      </c>
      <c r="D209" s="34" t="s">
        <v>314</v>
      </c>
      <c r="E209" s="40">
        <v>194</v>
      </c>
      <c r="F209" s="16">
        <v>0.044814814814814814</v>
      </c>
      <c r="G209" s="16">
        <v>0.05476851851851852</v>
      </c>
      <c r="H209" s="10">
        <f>G209-F209</f>
        <v>0.009953703703703708</v>
      </c>
    </row>
    <row r="210" spans="1:8" s="2" customFormat="1" ht="18">
      <c r="A210" s="9"/>
      <c r="B210" s="29">
        <v>45.9</v>
      </c>
      <c r="C210" s="9"/>
      <c r="D210" s="30" t="s">
        <v>386</v>
      </c>
      <c r="E210" s="9"/>
      <c r="F210" s="9"/>
      <c r="G210" s="9"/>
      <c r="H210" s="9"/>
    </row>
    <row r="211" spans="1:8" s="2" customFormat="1" ht="12.75">
      <c r="A211" s="9" t="s">
        <v>192</v>
      </c>
      <c r="B211" s="39">
        <v>46</v>
      </c>
      <c r="C211" s="9" t="s">
        <v>217</v>
      </c>
      <c r="D211" s="9" t="s">
        <v>210</v>
      </c>
      <c r="E211" s="39">
        <v>218</v>
      </c>
      <c r="F211" s="16">
        <v>0.01960648148148148</v>
      </c>
      <c r="G211" s="16">
        <v>0.028564814814814817</v>
      </c>
      <c r="H211" s="10">
        <f>G211-F211</f>
        <v>0.008958333333333336</v>
      </c>
    </row>
    <row r="212" spans="1:8" s="2" customFormat="1" ht="12.75">
      <c r="A212" s="9" t="s">
        <v>192</v>
      </c>
      <c r="B212" s="39">
        <v>46</v>
      </c>
      <c r="C212" s="9" t="s">
        <v>218</v>
      </c>
      <c r="D212" s="9" t="s">
        <v>215</v>
      </c>
      <c r="E212" s="39">
        <v>219</v>
      </c>
      <c r="F212" s="16">
        <v>0.020625</v>
      </c>
      <c r="G212" s="16">
        <v>0.029768518518518517</v>
      </c>
      <c r="H212" s="10">
        <f>G212-F212</f>
        <v>0.009143518518518516</v>
      </c>
    </row>
    <row r="213" spans="1:8" s="2" customFormat="1" ht="12.75">
      <c r="A213" s="9" t="s">
        <v>157</v>
      </c>
      <c r="B213" s="39">
        <v>46</v>
      </c>
      <c r="C213" s="9" t="s">
        <v>160</v>
      </c>
      <c r="D213" s="43" t="s">
        <v>311</v>
      </c>
      <c r="E213" s="39">
        <v>77</v>
      </c>
      <c r="F213" s="16">
        <v>0.04375</v>
      </c>
      <c r="G213" s="16">
        <v>0.05408564814814815</v>
      </c>
      <c r="H213" s="10">
        <f>G213-F213</f>
        <v>0.01033564814814815</v>
      </c>
    </row>
    <row r="214" spans="1:8" s="2" customFormat="1" ht="18">
      <c r="A214" s="9"/>
      <c r="B214" s="29">
        <v>46.9</v>
      </c>
      <c r="C214" s="9"/>
      <c r="D214" s="30" t="s">
        <v>387</v>
      </c>
      <c r="E214" s="9"/>
      <c r="F214" s="9"/>
      <c r="G214" s="9"/>
      <c r="H214" s="9"/>
    </row>
    <row r="215" spans="1:8" s="2" customFormat="1" ht="12.75">
      <c r="A215" s="35" t="s">
        <v>35</v>
      </c>
      <c r="B215" s="39">
        <v>47</v>
      </c>
      <c r="C215" s="9" t="s">
        <v>144</v>
      </c>
      <c r="D215" s="9" t="s">
        <v>350</v>
      </c>
      <c r="E215" s="39">
        <v>148</v>
      </c>
      <c r="F215" s="16">
        <v>0.023923611111111114</v>
      </c>
      <c r="G215" s="16">
        <v>0.03310185185185185</v>
      </c>
      <c r="H215" s="10">
        <f>G215-F215</f>
        <v>0.009178240740740733</v>
      </c>
    </row>
    <row r="216" spans="1:8" s="2" customFormat="1" ht="12.75">
      <c r="A216" s="35" t="s">
        <v>323</v>
      </c>
      <c r="B216" s="38">
        <v>47</v>
      </c>
      <c r="C216" s="35" t="s">
        <v>144</v>
      </c>
      <c r="D216" s="43" t="s">
        <v>334</v>
      </c>
      <c r="E216" s="39">
        <v>238</v>
      </c>
      <c r="F216" s="16">
        <v>0.09461805555555557</v>
      </c>
      <c r="G216" s="16">
        <v>0.10430555555555555</v>
      </c>
      <c r="H216" s="10">
        <f>G216-F216</f>
        <v>0.009687499999999988</v>
      </c>
    </row>
    <row r="217" spans="1:8" s="2" customFormat="1" ht="18">
      <c r="A217" s="9"/>
      <c r="B217" s="29">
        <v>47.9</v>
      </c>
      <c r="C217" s="9"/>
      <c r="D217" s="30" t="s">
        <v>388</v>
      </c>
      <c r="E217" s="9"/>
      <c r="F217" s="9"/>
      <c r="G217" s="9"/>
      <c r="H217" s="9"/>
    </row>
    <row r="218" spans="1:8" s="2" customFormat="1" ht="12.75" customHeight="1">
      <c r="A218" s="9" t="s">
        <v>192</v>
      </c>
      <c r="B218" s="39">
        <v>48</v>
      </c>
      <c r="C218" s="9" t="s">
        <v>25</v>
      </c>
      <c r="D218" s="9" t="s">
        <v>216</v>
      </c>
      <c r="E218" s="39">
        <v>220</v>
      </c>
      <c r="F218" s="16">
        <v>0.05923611111111111</v>
      </c>
      <c r="G218" s="16">
        <v>0.068125</v>
      </c>
      <c r="H218" s="10">
        <f>G218-F218</f>
        <v>0.008888888888888898</v>
      </c>
    </row>
    <row r="219" spans="1:8" s="2" customFormat="1" ht="12.75" customHeight="1">
      <c r="A219" s="34" t="s">
        <v>161</v>
      </c>
      <c r="B219" s="36">
        <v>48</v>
      </c>
      <c r="C219" s="34" t="s">
        <v>25</v>
      </c>
      <c r="D219" s="34" t="s">
        <v>315</v>
      </c>
      <c r="E219" s="40">
        <v>195</v>
      </c>
      <c r="F219" s="16">
        <v>0.08493055555555555</v>
      </c>
      <c r="G219" s="16">
        <v>0.09539351851851852</v>
      </c>
      <c r="H219" s="10">
        <f>G219-F219</f>
        <v>0.010462962962962966</v>
      </c>
    </row>
    <row r="220" spans="1:8" s="2" customFormat="1" ht="12.75">
      <c r="A220" s="35" t="s">
        <v>16</v>
      </c>
      <c r="B220" s="38">
        <v>48</v>
      </c>
      <c r="C220" s="35" t="s">
        <v>25</v>
      </c>
      <c r="D220" s="35" t="s">
        <v>26</v>
      </c>
      <c r="E220" s="39">
        <v>87</v>
      </c>
      <c r="F220" s="16">
        <v>0.16052083333333333</v>
      </c>
      <c r="G220" s="16">
        <v>0.17120370370370372</v>
      </c>
      <c r="H220" s="10">
        <f>G220-F220</f>
        <v>0.010682870370370384</v>
      </c>
    </row>
    <row r="221" spans="1:8" s="2" customFormat="1" ht="12.75">
      <c r="A221" s="35" t="s">
        <v>140</v>
      </c>
      <c r="B221" s="38">
        <v>48</v>
      </c>
      <c r="C221" s="35" t="s">
        <v>25</v>
      </c>
      <c r="D221" s="35" t="s">
        <v>156</v>
      </c>
      <c r="E221" s="39">
        <v>71</v>
      </c>
      <c r="F221" s="16">
        <v>0.20233796296296294</v>
      </c>
      <c r="G221" s="16">
        <v>0.21355324074074075</v>
      </c>
      <c r="H221" s="10">
        <f>G221-F221</f>
        <v>0.01121527777777781</v>
      </c>
    </row>
    <row r="222" spans="1:8" s="2" customFormat="1" ht="18">
      <c r="A222" s="9"/>
      <c r="B222" s="29">
        <v>48.9</v>
      </c>
      <c r="C222" s="9"/>
      <c r="D222" s="30" t="s">
        <v>390</v>
      </c>
      <c r="E222" s="9"/>
      <c r="F222" s="9"/>
      <c r="G222" s="9"/>
      <c r="H222" s="9"/>
    </row>
    <row r="223" spans="1:8" s="2" customFormat="1" ht="12.75">
      <c r="A223" s="35" t="s">
        <v>391</v>
      </c>
      <c r="B223" s="39">
        <v>49</v>
      </c>
      <c r="C223" s="9" t="s">
        <v>325</v>
      </c>
      <c r="D223" s="9" t="s">
        <v>295</v>
      </c>
      <c r="E223" s="39">
        <v>221</v>
      </c>
      <c r="F223" s="16">
        <v>0.09783564814814816</v>
      </c>
      <c r="G223" s="16">
        <v>0.1077199074074074</v>
      </c>
      <c r="H223" s="10">
        <f>G223-F223</f>
        <v>0.009884259259259245</v>
      </c>
    </row>
    <row r="224" spans="1:8" s="2" customFormat="1" ht="12.75">
      <c r="A224" s="35" t="s">
        <v>323</v>
      </c>
      <c r="B224" s="38">
        <v>49</v>
      </c>
      <c r="C224" s="35" t="s">
        <v>325</v>
      </c>
      <c r="D224" s="35" t="s">
        <v>326</v>
      </c>
      <c r="E224" s="39">
        <v>232</v>
      </c>
      <c r="F224" s="16">
        <v>0.14684027777777778</v>
      </c>
      <c r="G224" s="16">
        <v>0.15770833333333334</v>
      </c>
      <c r="H224" s="10">
        <f>G224-F224</f>
        <v>0.010868055555555561</v>
      </c>
    </row>
    <row r="225" spans="1:8" s="2" customFormat="1" ht="18">
      <c r="A225" s="9"/>
      <c r="B225" s="29">
        <v>49.9</v>
      </c>
      <c r="C225" s="9"/>
      <c r="D225" s="30" t="s">
        <v>389</v>
      </c>
      <c r="E225" s="9"/>
      <c r="F225" s="9"/>
      <c r="G225" s="9"/>
      <c r="H225" s="9"/>
    </row>
    <row r="226" spans="1:8" s="2" customFormat="1" ht="12.75">
      <c r="A226" s="35" t="s">
        <v>16</v>
      </c>
      <c r="B226" s="38">
        <v>50</v>
      </c>
      <c r="C226" s="35" t="s">
        <v>27</v>
      </c>
      <c r="D226" s="35" t="s">
        <v>30</v>
      </c>
      <c r="E226" s="39">
        <v>86</v>
      </c>
      <c r="F226" s="16">
        <v>0.05085648148148148</v>
      </c>
      <c r="G226" s="16">
        <v>0.0596875</v>
      </c>
      <c r="H226" s="10">
        <f>G226-F226</f>
        <v>0.008831018518518516</v>
      </c>
    </row>
    <row r="227" spans="1:8" s="2" customFormat="1" ht="12.75">
      <c r="A227" s="35" t="s">
        <v>35</v>
      </c>
      <c r="B227" s="40">
        <v>50</v>
      </c>
      <c r="C227" s="41" t="s">
        <v>27</v>
      </c>
      <c r="D227" s="9" t="s">
        <v>350</v>
      </c>
      <c r="E227" s="39">
        <v>146</v>
      </c>
      <c r="F227" s="16">
        <v>0.06427083333333333</v>
      </c>
      <c r="G227" s="16">
        <v>0.07549768518518518</v>
      </c>
      <c r="H227" s="10">
        <f>G227-F227</f>
        <v>0.011226851851851849</v>
      </c>
    </row>
  </sheetData>
  <mergeCells count="2">
    <mergeCell ref="A1:H1"/>
    <mergeCell ref="A4:H4"/>
  </mergeCells>
  <printOptions/>
  <pageMargins left="0.22" right="0.26" top="0.25" bottom="0.2" header="0.25" footer="0.2"/>
  <pageSetup horizontalDpi="600" verticalDpi="600" orientation="portrait" paperSize="9" r:id="rId1"/>
  <rowBreaks count="4" manualBreakCount="4">
    <brk id="55" max="255" man="1"/>
    <brk id="111" max="255" man="1"/>
    <brk id="162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 Shea</dc:creator>
  <cp:keywords/>
  <dc:description/>
  <cp:lastModifiedBy>0327301</cp:lastModifiedBy>
  <cp:lastPrinted>2003-12-06T16:35:55Z</cp:lastPrinted>
  <dcterms:created xsi:type="dcterms:W3CDTF">2003-11-16T00:04:21Z</dcterms:created>
  <dcterms:modified xsi:type="dcterms:W3CDTF">2003-12-08T11:01:32Z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1716343860</vt:i4>
  </property>
  <property fmtid="{D5CDD505-2E9C-101B-9397-08002B2CF9AE}" pid="3" name="_EmailSubject">
    <vt:lpwstr>Muckross HOR Results</vt:lpwstr>
  </property>
  <property fmtid="{D5CDD505-2E9C-101B-9397-08002B2CF9AE}" pid="4" name="_AuthorEmail">
    <vt:lpwstr>Ulick.Daly@anpost.ie</vt:lpwstr>
  </property>
  <property fmtid="{D5CDD505-2E9C-101B-9397-08002B2CF9AE}" pid="5" name="_AuthorEmailDisplayName">
    <vt:lpwstr>Ulick Daly</vt:lpwstr>
  </property>
  <property fmtid="{D5CDD505-2E9C-101B-9397-08002B2CF9AE}" pid="6" name="_PreviousAdHocReviewCycleID">
    <vt:i4>-7236530</vt:i4>
  </property>
</Properties>
</file>